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79" firstSheet="1" activeTab="7"/>
  </bookViews>
  <sheets>
    <sheet name="информация об организации" sheetId="1" r:id="rId1"/>
    <sheet name="тарифы" sheetId="2" r:id="rId2"/>
    <sheet name="инвестиционные программы" sheetId="3" r:id="rId3"/>
    <sheet name="техническая возможность подключ" sheetId="4" r:id="rId4"/>
    <sheet name="порядок выполнения мероприятий" sheetId="5" r:id="rId5"/>
    <sheet name="информация о товарах" sheetId="6" r:id="rId6"/>
    <sheet name="ФХД за 2021 водоотведение" sheetId="7" r:id="rId7"/>
    <sheet name="Потребетильские характеристики " sheetId="8" r:id="rId8"/>
  </sheets>
  <externalReferences>
    <externalReference r:id="rId11"/>
  </externalReferences>
  <definedNames>
    <definedName name="region_name">'[1]Титульный'!$F$7</definedName>
    <definedName name="_xlnm.Print_Area" localSheetId="0">'информация об организации'!$A$1:$I$16</definedName>
    <definedName name="_xlnm.Print_Area" localSheetId="4">'порядок выполнения мероприятий'!$A$1:$I$39</definedName>
    <definedName name="_xlnm.Print_Area" localSheetId="1">'тарифы'!$A$1:$L$41</definedName>
    <definedName name="_xlnm.Print_Area" localSheetId="3">'техническая возможность подключ'!$A$1:$I$9</definedName>
  </definedNames>
  <calcPr fullCalcOnLoad="1"/>
</workbook>
</file>

<file path=xl/sharedStrings.xml><?xml version="1.0" encoding="utf-8"?>
<sst xmlns="http://schemas.openxmlformats.org/spreadsheetml/2006/main" count="267" uniqueCount="205">
  <si>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</si>
  <si>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</si>
  <si>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 имя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</si>
  <si>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</si>
  <si>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</si>
  <si>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</si>
  <si>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</si>
  <si>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www.nziv.ru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</si>
  <si>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</si>
  <si>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</si>
  <si>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</si>
  <si>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Водоотведение</t>
  </si>
  <si>
    <t>12,9 км</t>
  </si>
  <si>
    <t>Количество очистных сооружений</t>
  </si>
  <si>
    <t>Сведения о правовых актах, регламентирующих правила закупки (положение о закупках) в регулируемой организации</t>
  </si>
  <si>
    <t>223-ФЗ "Положение о закупочной деятельности"</t>
  </si>
  <si>
    <t>Место размещения положения о закупках регулируемой организации</t>
  </si>
  <si>
    <t xml:space="preserve">www.etprf.ru </t>
  </si>
  <si>
    <t>zakupki.gov.ru</t>
  </si>
  <si>
    <t>Планирование конкурсных процедур и результаты их проведения</t>
  </si>
  <si>
    <t xml:space="preserve">С 8.00-17.00.                                                                </t>
  </si>
  <si>
    <t>Официальный сайт Департамента по тарифам Новосибирской области</t>
  </si>
  <si>
    <t>-</t>
  </si>
  <si>
    <t xml:space="preserve">    Тариф на горячую воду, поставляемую потребителям, другим теплоснабжающим организациям с использованием открытых систем теплоснабжения ( горячего водоснабжения)</t>
  </si>
  <si>
    <t>1226,45               /                1306,11</t>
  </si>
  <si>
    <t>город Искитим</t>
  </si>
  <si>
    <t>Для населения  (с учетом НДС)</t>
  </si>
  <si>
    <t>Для бюджетных и прочих потребителей (без НДС)</t>
  </si>
  <si>
    <t>Заявление о подключении содержит :</t>
  </si>
  <si>
    <t>2. Почтовый адрес, местонахождение заявителя</t>
  </si>
  <si>
    <t>3. Планируемая величина необходимой подключаемой нагрузки</t>
  </si>
  <si>
    <t>1. Копия учредительных документов, а так же документы, подтверждающие полномочия лица, подписавшего заявление</t>
  </si>
  <si>
    <t>2. Правоустанавливающие документы на земельный участок, объект подключения</t>
  </si>
  <si>
    <t>3. Ситуационный план расположения объекта с привязкой к территории населенного пункта</t>
  </si>
  <si>
    <t>После присоединения исполнитель и заказчик подписывают акт о присоединении.</t>
  </si>
  <si>
    <t>Новосибирская область, г. Искитим, микрорайон Южный, 101</t>
  </si>
  <si>
    <t>ИНФОРМАЦИЯ ОБ УСЛОВИЯХ, НА КОТОРЫХ ОСУЩЕСТВЛЯЕТСЯ ПОСТАВКА РЕГУЛИРУЕМЫХ ТОВАРОВ В ТОМ ЧИСЛЕ ТИПОВЫЕ ДОГОВОРА  НАХОДИТСЯ В РАЗДЕЛЕ АБОНЕНТСКИЙ ОТДЕЛ - ТИПОВЫЕ ДОГОВОРА</t>
  </si>
  <si>
    <t>ФОРМА ЗАЯВКИ О ПОДКЛЮЧЕНИИ К ЦЕНТРАЛИЗОВАННОЙ СИСТЕМЕ ВОДООТВЕДЕНИЯ:</t>
  </si>
  <si>
    <t>ПЕРЕЧЕНЬ ДОКУМЕНТОВ, ПРЕДСТАВЛЯЕМЫХ ОДНОВРЕМЕННО С ЗАЯВКОЙ О ПОДКЛЮЧЕНИИ К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</si>
  <si>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</si>
  <si>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После выполнения заказчиком условий подключения объекта к сети водоотведения исполнитель выдает разрешение на осуществление заказчиком присоединения указанного объекта к сетям.</t>
  </si>
  <si>
    <t>1 кв</t>
  </si>
  <si>
    <t>2 кв</t>
  </si>
  <si>
    <t>3 кв</t>
  </si>
  <si>
    <t>4 кв</t>
  </si>
  <si>
    <t>info@nziv.ru</t>
  </si>
  <si>
    <t>См. план закупок на сайте info@nziv.ru</t>
  </si>
  <si>
    <t xml:space="preserve">               /              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</si>
  <si>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</si>
  <si>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</si>
  <si>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</si>
  <si>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</si>
  <si>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</si>
  <si>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</si>
  <si>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</si>
  <si>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</si>
  <si>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</si>
  <si>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</si>
  <si>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</si>
  <si>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</si>
  <si>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</si>
  <si>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</si>
  <si>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</si>
  <si>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</si>
  <si>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</si>
  <si>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2.2.2</t>
  </si>
  <si>
    <t>Объем приобретаемой электрической энергии</t>
  </si>
  <si>
    <t>2.3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</si>
  <si>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</si>
  <si>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</si>
  <si>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</si>
  <si>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</si>
  <si>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</si>
  <si>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</si>
  <si>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</si>
  <si>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</si>
  <si>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</si>
  <si>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</si>
  <si>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</si>
  <si>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</si>
  <si>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</si>
  <si>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</si>
  <si>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</si>
  <si>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</si>
  <si>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</si>
  <si>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</si>
  <si>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</si>
  <si>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</si>
  <si>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</si>
  <si>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</si>
  <si>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</si>
  <si>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</si>
  <si>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</si>
  <si>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</si>
  <si>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</si>
  <si>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</si>
  <si>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</si>
  <si>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</si>
  <si>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</si>
  <si>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</si>
  <si>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</si>
  <si>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</si>
  <si>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</si>
  <si>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</si>
  <si>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</si>
  <si>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</si>
  <si>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</si>
  <si>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</si>
  <si>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</si>
  <si>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</si>
  <si>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</si>
  <si>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</si>
  <si>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</si>
  <si>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</si>
  <si>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</si>
  <si>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8</t>
  </si>
  <si>
    <t>Объем сточных вод, принятых от потребителей оказываемых услуг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</si>
  <si>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</si>
  <si>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</si>
  <si>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</si>
  <si>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</si>
  <si>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</si>
  <si>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</si>
  <si>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>Комментарии</t>
  </si>
  <si>
    <t>нет</t>
  </si>
  <si>
    <t xml:space="preserve"> Информация об основных потребительских характеристиках</t>
  </si>
  <si>
    <t>регулируемых товаров и услуг регулируемых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</si>
  <si>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</si>
  <si>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</si>
  <si>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</si>
  <si>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</si>
  <si>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</si>
  <si>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</si>
  <si>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</si>
  <si>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</si>
  <si>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</si>
  <si>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</si>
  <si>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</si>
  <si>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</si>
  <si>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Тариф по водоотведению на территории г. Искитима, Евсинского сельсовета,</t>
  </si>
  <si>
    <t>(383) 254-77-74</t>
  </si>
  <si>
    <t>Чернореченский сельсовет</t>
  </si>
  <si>
    <t>Евсинский сельсовет,  (в границах зоны деят-ти, ранее осуществл. МУП «РКЦ Линево»</t>
  </si>
  <si>
    <t xml:space="preserve">Количество насосных станций, шт </t>
  </si>
  <si>
    <t>Протяженность канализационных сетей ( в однотрубном исчислении), км</t>
  </si>
  <si>
    <t>4. Топографическая карта участка в масштабе 1:500 со всеми наземными и  подземными коммуникациями и сооружениями, согласованная  с эксплуатирующими организациями</t>
  </si>
  <si>
    <t>ТЕЛЕФОНЫ И АДРЕСА СЛУЖБ, ОТВЕТСТВЕННЫХ ЗА ПРИЕМ И ОБРАБОТКУ ЗАЯВОК О ПОДКЛЮЧЕНИИ К СИСТЕМЕ ВОДООТВЕДЕНИЯ</t>
  </si>
  <si>
    <t>Отдел главного энергетика (ОГЭ): тел (383) 254-77-74 (доб. 1-51)</t>
  </si>
  <si>
    <t>Ответственный: Инженер по контролю за работой вентиляции - Чуркин Александр Михайлович</t>
  </si>
  <si>
    <t>5. Информацию о сроках строительства (реконструкции) и ввода в эксплуатацию строящегося (реконструируемого) объекта</t>
  </si>
  <si>
    <t>№ 1115483001567, 11 июля 2011 г., Федеральная налоговая служба</t>
  </si>
  <si>
    <t>р.п. Линево</t>
  </si>
  <si>
    <t>Евсинский сельсовет</t>
  </si>
  <si>
    <t>Промышленный сельсовет</t>
  </si>
  <si>
    <t>Прочие потребители (без НДС)</t>
  </si>
  <si>
    <t>рабочего поселка Линево, Чернореченского сельсовета, Промышленного сельсовета;  Евсинского сельсовета,  (в границах зоны деят-ти, ранее осуществл. МУП «РКЦ Линево» Искитимского района Новосибирской области</t>
  </si>
  <si>
    <t>Акционерное общество «Новосибирский завод искусственного волокна»</t>
  </si>
  <si>
    <t>Вареница Глеб Юрьевич</t>
  </si>
  <si>
    <t>633208, г. Искитим Новосибирской области, м-он Южный, 101</t>
  </si>
  <si>
    <t>Тариф на водоотведение, для АО " НЗИВ", осуществляющего на территории города Искитима, рабочего поселка Линево, Евсинского и Чернореченского сельсоветов Искитимского района Новосибирской области деятельность в сфере водоотведения</t>
  </si>
  <si>
    <t>Наименование органа регулирования, принявшего решение об установлении цен</t>
  </si>
  <si>
    <t>Реквизиты решения об утверждении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</si>
  <si>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</si>
  <si>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</t>
  </si>
  <si>
    <t>Надбавка к тарифу с НДС</t>
  </si>
  <si>
    <t>Наименование органа, принявшего решение о надбавке</t>
  </si>
  <si>
    <t>Тариф на подключение к системе водоотведения</t>
  </si>
  <si>
    <t>Количество поданных заявок на подключение к централизованной системе водотведения</t>
  </si>
  <si>
    <t>Количество зарегистрированных заявок на подключение к центральной системе водоотведения</t>
  </si>
  <si>
    <t>Количество исполненных заявок на подключение к центральной системе водоотведения</t>
  </si>
  <si>
    <t>Количество заявок на подключение к централизованной системе водоотведения, по которым принято решение об отказе в подключении</t>
  </si>
  <si>
    <t xml:space="preserve">Справочно: количество выданных тех. условий на подключение 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</si>
  <si>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ВОДООТВЕДЕНИЯ</t>
  </si>
  <si>
    <t>1. Полное и сокращенное наименование заказчика (для физических лиц: фамилия, имя, отчество)</t>
  </si>
  <si>
    <t>В течении 14 рабочих дней с даты получения заявки исполнитель обязан определить и предоставить заказчику технические условия, либо предоставить мотивированный отказ при отсутствии возможности подключения к сети водоотведения.</t>
  </si>
  <si>
    <t>АО «Новосибирский завод искусственного волокна»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</si>
  <si>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ОРГАНИЗАЦИИ</t>
  </si>
  <si>
    <t>тыс. руб.</t>
  </si>
  <si>
    <t>руб.</t>
  </si>
  <si>
    <t>тыс. кВт.ч</t>
  </si>
  <si>
    <t>тыс. м3</t>
  </si>
  <si>
    <t xml:space="preserve"> чел.</t>
  </si>
  <si>
    <t>Расходы на хим. реагенты, используемые в технологическом процессе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</si>
  <si>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</si>
  <si>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Наименование</t>
  </si>
  <si>
    <t>на 2022 год</t>
  </si>
  <si>
    <t xml:space="preserve">№ 536-В                                                    от 16.12.2021 </t>
  </si>
  <si>
    <t xml:space="preserve">с 01.01.2022     /         с 01.07.2022         по 30.06.2022      /        по 31.12.2022 </t>
  </si>
  <si>
    <t>15,79           /              16,61</t>
  </si>
  <si>
    <t>18,95            /           19,93</t>
  </si>
  <si>
    <t>12,42             /              13,06</t>
  </si>
  <si>
    <t>19,43              /             20,44</t>
  </si>
  <si>
    <t xml:space="preserve">23,32               /        24,53      </t>
  </si>
  <si>
    <t>21,02             /             22,11</t>
  </si>
  <si>
    <t>21,03              /            22,12</t>
  </si>
  <si>
    <t xml:space="preserve">25,23             /              26,54     </t>
  </si>
  <si>
    <t>32,23              /           33,90</t>
  </si>
  <si>
    <t xml:space="preserve">38,67               /            40,68     </t>
  </si>
  <si>
    <r>
      <t xml:space="preserve">ИНВЕСТИЦИОННЫХ ПРОГРАММ НА 2022 ГОД ПО ВОДООТВЕДЕНИЮ          АО «НОВОСИБИРСКИЙ ЗАВОД ИСКУССТВЕННОГО ВОЛОКНА» </t>
    </r>
    <r>
      <rPr>
        <b/>
        <sz val="18"/>
        <rFont val="Times New Roman"/>
        <family val="1"/>
      </rPr>
      <t>НЕТ</t>
    </r>
  </si>
  <si>
    <t>ИНФОРМАЦИЯ О ТЕХНИЧЕСКОЙ ВОЗМОЖНОСТИ ПОДКЛЮЧЕНИЯ К СИСТЕМЕ ВОДООТВЕДЕНИЯ,  А ТАКЖЕ О РЕГИСТРАЦИИ И ХОДЕ РЕАЛИЗАЦИИ ЗАЯВОК НА ПОДКЛЮЧЕНИЕ К СИСТЕМЕ ВОДООТВЕДЕНИЯ за 2022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</si>
  <si>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по водоотведению за 2021 год</t>
  </si>
  <si>
    <t>организаций и их соответствии установленным требованиям за 2021 год</t>
  </si>
  <si>
    <t>Департамент по тарифам Новосибирской области             2022 год</t>
  </si>
  <si>
    <t>с 01.12.2022</t>
  </si>
  <si>
    <t>№ 530-В                                                    от 18.11.2022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</si>
</sst>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  <numFmt numFmtId="180" formatCode="#,##0.000"/>
    <numFmt numFmtId="181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9"/>
      <name val="Tahoma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54">
      <alignment/>
      <protection/>
    </xf>
    <xf numFmtId="0" fontId="55" fillId="0" borderId="0" xfId="54" applyFont="1" applyAlignment="1">
      <alignment horizontal="center" wrapText="1"/>
      <protection/>
    </xf>
    <xf numFmtId="0" fontId="35" fillId="0" borderId="0" xfId="54" applyBorder="1">
      <alignment/>
      <protection/>
    </xf>
    <xf numFmtId="0" fontId="0" fillId="0" borderId="0" xfId="0" applyFill="1" applyAlignment="1">
      <alignment/>
    </xf>
    <xf numFmtId="0" fontId="35" fillId="0" borderId="0" xfId="54" applyFill="1">
      <alignment/>
      <protection/>
    </xf>
    <xf numFmtId="0" fontId="54" fillId="0" borderId="0" xfId="54" applyFont="1" applyFill="1" applyBorder="1" applyAlignment="1">
      <alignment/>
      <protection/>
    </xf>
    <xf numFmtId="0" fontId="55" fillId="0" borderId="0" xfId="54" applyFont="1" applyFill="1" applyBorder="1" applyAlignment="1">
      <alignment/>
      <protection/>
    </xf>
    <xf numFmtId="0" fontId="35" fillId="0" borderId="0" xfId="54" applyFill="1" applyBorder="1">
      <alignment/>
      <protection/>
    </xf>
    <xf numFmtId="0" fontId="35" fillId="0" borderId="0" xfId="54" applyFill="1" applyBorder="1" applyAlignment="1">
      <alignment horizontal="center"/>
      <protection/>
    </xf>
    <xf numFmtId="0" fontId="35" fillId="0" borderId="0" xfId="54" applyAlignment="1">
      <alignment vertical="center"/>
      <protection/>
    </xf>
    <xf numFmtId="0" fontId="54" fillId="0" borderId="11" xfId="54" applyFont="1" applyBorder="1" applyAlignment="1">
      <alignment horizontal="center" vertical="center"/>
      <protection/>
    </xf>
    <xf numFmtId="0" fontId="54" fillId="0" borderId="11" xfId="54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54" fillId="0" borderId="0" xfId="54" applyFont="1" applyAlignment="1">
      <alignment vertical="center"/>
      <protection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4" fillId="0" borderId="11" xfId="54" applyFont="1" applyFill="1" applyBorder="1">
      <alignment/>
      <protection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7" fillId="0" borderId="11" xfId="49" applyFont="1" applyFill="1" applyBorder="1" applyAlignment="1" applyProtection="1">
      <alignment horizontal="center" vertical="center" wrapText="1"/>
      <protection/>
    </xf>
    <xf numFmtId="49" fontId="7" fillId="0" borderId="11" xfId="49" applyNumberFormat="1" applyFont="1" applyFill="1" applyBorder="1" applyAlignment="1" applyProtection="1">
      <alignment horizontal="center" vertical="center" wrapText="1"/>
      <protection/>
    </xf>
    <xf numFmtId="49" fontId="7" fillId="0" borderId="11" xfId="56" applyNumberFormat="1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left" vertical="center" wrapText="1"/>
      <protection/>
    </xf>
    <xf numFmtId="4" fontId="7" fillId="0" borderId="11" xfId="56" applyNumberFormat="1" applyFont="1" applyFill="1" applyBorder="1" applyAlignment="1" applyProtection="1">
      <alignment horizontal="right" vertical="center" wrapText="1"/>
      <protection/>
    </xf>
    <xf numFmtId="4" fontId="7" fillId="0" borderId="11" xfId="56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55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56" applyNumberFormat="1" applyFont="1" applyFill="1" applyBorder="1" applyAlignment="1" applyProtection="1">
      <alignment horizontal="center" vertical="center" wrapText="1"/>
      <protection/>
    </xf>
    <xf numFmtId="49" fontId="7" fillId="0" borderId="11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7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4" fillId="0" borderId="11" xfId="54" applyFont="1" applyBorder="1" applyAlignment="1">
      <alignment vertical="center"/>
      <protection/>
    </xf>
    <xf numFmtId="181" fontId="7" fillId="0" borderId="14" xfId="0" applyNumberFormat="1" applyFont="1" applyBorder="1" applyAlignment="1">
      <alignment horizontal="center" vertical="center"/>
    </xf>
    <xf numFmtId="181" fontId="7" fillId="0" borderId="15" xfId="0" applyNumberFormat="1" applyFont="1" applyBorder="1" applyAlignment="1">
      <alignment horizontal="center" vertical="center"/>
    </xf>
    <xf numFmtId="0" fontId="55" fillId="0" borderId="0" xfId="54" applyFont="1" applyFill="1" applyBorder="1" applyAlignment="1">
      <alignment vertical="center" wrapText="1"/>
      <protection/>
    </xf>
    <xf numFmtId="0" fontId="35" fillId="0" borderId="16" xfId="54" applyBorder="1">
      <alignment/>
      <protection/>
    </xf>
    <xf numFmtId="0" fontId="35" fillId="0" borderId="17" xfId="54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5" fillId="0" borderId="18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56" fillId="0" borderId="18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20" xfId="0" applyFont="1" applyFill="1" applyBorder="1" applyAlignment="1">
      <alignment horizontal="left" vertical="center"/>
    </xf>
    <xf numFmtId="0" fontId="55" fillId="0" borderId="18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5" fillId="0" borderId="20" xfId="0" applyFont="1" applyBorder="1" applyAlignment="1">
      <alignment horizontal="left"/>
    </xf>
    <xf numFmtId="0" fontId="56" fillId="0" borderId="21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5" fillId="0" borderId="18" xfId="0" applyFont="1" applyBorder="1" applyAlignment="1">
      <alignment horizontal="left" wrapText="1"/>
    </xf>
    <xf numFmtId="0" fontId="55" fillId="0" borderId="19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5" fillId="0" borderId="21" xfId="42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3" fillId="0" borderId="21" xfId="42" applyFont="1" applyFill="1" applyBorder="1" applyAlignment="1" applyProtection="1">
      <alignment horizontal="left" vertical="center"/>
      <protection/>
    </xf>
    <xf numFmtId="0" fontId="56" fillId="0" borderId="18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top"/>
    </xf>
    <xf numFmtId="0" fontId="55" fillId="0" borderId="20" xfId="0" applyFont="1" applyBorder="1" applyAlignment="1">
      <alignment horizontal="left" vertical="top"/>
    </xf>
    <xf numFmtId="0" fontId="57" fillId="0" borderId="0" xfId="0" applyFont="1" applyAlignment="1">
      <alignment horizontal="center"/>
    </xf>
    <xf numFmtId="0" fontId="55" fillId="0" borderId="18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top" wrapText="1"/>
    </xf>
    <xf numFmtId="0" fontId="56" fillId="0" borderId="19" xfId="0" applyFont="1" applyFill="1" applyBorder="1" applyAlignment="1">
      <alignment horizontal="left" vertical="top" wrapText="1"/>
    </xf>
    <xf numFmtId="0" fontId="56" fillId="0" borderId="20" xfId="0" applyFont="1" applyFill="1" applyBorder="1" applyAlignment="1">
      <alignment horizontal="left" vertical="top" wrapText="1"/>
    </xf>
    <xf numFmtId="0" fontId="55" fillId="0" borderId="0" xfId="54" applyFont="1" applyFill="1" applyAlignment="1">
      <alignment horizontal="center"/>
      <protection/>
    </xf>
    <xf numFmtId="0" fontId="55" fillId="0" borderId="0" xfId="54" applyFont="1" applyFill="1" applyAlignment="1">
      <alignment horizontal="center" vertical="center" wrapText="1"/>
      <protection/>
    </xf>
    <xf numFmtId="0" fontId="54" fillId="0" borderId="24" xfId="54" applyFont="1" applyFill="1" applyBorder="1" applyAlignment="1">
      <alignment horizontal="center" vertical="center" wrapText="1"/>
      <protection/>
    </xf>
    <xf numFmtId="0" fontId="54" fillId="0" borderId="11" xfId="54" applyFont="1" applyFill="1" applyBorder="1" applyAlignment="1">
      <alignment horizontal="center" vertical="center" wrapText="1"/>
      <protection/>
    </xf>
    <xf numFmtId="0" fontId="55" fillId="0" borderId="18" xfId="54" applyFont="1" applyFill="1" applyBorder="1" applyAlignment="1">
      <alignment horizontal="center" vertical="center" wrapText="1"/>
      <protection/>
    </xf>
    <xf numFmtId="0" fontId="55" fillId="0" borderId="19" xfId="54" applyFont="1" applyFill="1" applyBorder="1" applyAlignment="1">
      <alignment horizontal="center" vertical="center" wrapText="1"/>
      <protection/>
    </xf>
    <xf numFmtId="0" fontId="55" fillId="0" borderId="20" xfId="54" applyFont="1" applyFill="1" applyBorder="1" applyAlignment="1">
      <alignment horizontal="center" vertical="center" wrapText="1"/>
      <protection/>
    </xf>
    <xf numFmtId="0" fontId="56" fillId="0" borderId="16" xfId="54" applyFont="1" applyFill="1" applyBorder="1" applyAlignment="1">
      <alignment horizontal="center" vertical="center" wrapText="1"/>
      <protection/>
    </xf>
    <xf numFmtId="0" fontId="56" fillId="0" borderId="0" xfId="54" applyFont="1" applyFill="1" applyBorder="1" applyAlignment="1">
      <alignment horizontal="center" vertical="center" wrapText="1"/>
      <protection/>
    </xf>
    <xf numFmtId="0" fontId="58" fillId="0" borderId="11" xfId="54" applyFont="1" applyFill="1" applyBorder="1" applyAlignment="1">
      <alignment horizontal="right"/>
      <protection/>
    </xf>
    <xf numFmtId="0" fontId="58" fillId="0" borderId="11" xfId="54" applyFont="1" applyFill="1" applyBorder="1" applyAlignment="1">
      <alignment horizontal="left" wrapText="1"/>
      <protection/>
    </xf>
    <xf numFmtId="0" fontId="54" fillId="0" borderId="11" xfId="54" applyFont="1" applyFill="1" applyBorder="1" applyAlignment="1">
      <alignment horizontal="left" wrapText="1"/>
      <protection/>
    </xf>
    <xf numFmtId="0" fontId="54" fillId="0" borderId="11" xfId="54" applyFont="1" applyFill="1" applyBorder="1" applyAlignment="1">
      <alignment vertical="center" wrapText="1"/>
      <protection/>
    </xf>
    <xf numFmtId="0" fontId="54" fillId="0" borderId="11" xfId="54" applyFont="1" applyFill="1" applyBorder="1" applyAlignment="1">
      <alignment horizontal="center" vertical="center"/>
      <protection/>
    </xf>
    <xf numFmtId="0" fontId="54" fillId="0" borderId="11" xfId="54" applyFont="1" applyFill="1" applyBorder="1" applyAlignment="1">
      <alignment horizontal="center" vertical="top" wrapText="1"/>
      <protection/>
    </xf>
    <xf numFmtId="0" fontId="35" fillId="0" borderId="0" xfId="54" applyFill="1" applyBorder="1" applyAlignment="1">
      <alignment horizontal="center"/>
      <protection/>
    </xf>
    <xf numFmtId="0" fontId="54" fillId="0" borderId="11" xfId="54" applyFont="1" applyFill="1" applyBorder="1" applyAlignment="1">
      <alignment horizontal="left" vertical="center" wrapText="1"/>
      <protection/>
    </xf>
    <xf numFmtId="0" fontId="58" fillId="0" borderId="11" xfId="54" applyFont="1" applyFill="1" applyBorder="1" applyAlignment="1">
      <alignment horizontal="center" vertical="center"/>
      <protection/>
    </xf>
    <xf numFmtId="0" fontId="54" fillId="0" borderId="18" xfId="54" applyFont="1" applyFill="1" applyBorder="1" applyAlignment="1">
      <alignment horizontal="center" vertical="center" wrapText="1"/>
      <protection/>
    </xf>
    <xf numFmtId="0" fontId="54" fillId="0" borderId="19" xfId="54" applyFont="1" applyFill="1" applyBorder="1" applyAlignment="1">
      <alignment horizontal="center" vertical="center" wrapText="1"/>
      <protection/>
    </xf>
    <xf numFmtId="0" fontId="54" fillId="0" borderId="20" xfId="54" applyFont="1" applyFill="1" applyBorder="1" applyAlignment="1">
      <alignment horizontal="center" vertical="center" wrapText="1"/>
      <protection/>
    </xf>
    <xf numFmtId="0" fontId="55" fillId="0" borderId="21" xfId="54" applyFont="1" applyFill="1" applyBorder="1" applyAlignment="1">
      <alignment horizontal="center" vertical="center" wrapText="1"/>
      <protection/>
    </xf>
    <xf numFmtId="0" fontId="55" fillId="0" borderId="22" xfId="54" applyFont="1" applyFill="1" applyBorder="1" applyAlignment="1">
      <alignment horizontal="center" vertical="center" wrapText="1"/>
      <protection/>
    </xf>
    <xf numFmtId="0" fontId="55" fillId="0" borderId="11" xfId="54" applyFont="1" applyFill="1" applyBorder="1" applyAlignment="1">
      <alignment horizontal="center" vertical="center" wrapText="1"/>
      <protection/>
    </xf>
    <xf numFmtId="0" fontId="54" fillId="0" borderId="0" xfId="54" applyFont="1" applyFill="1" applyBorder="1" applyAlignment="1">
      <alignment horizontal="center" vertical="center" wrapText="1"/>
      <protection/>
    </xf>
    <xf numFmtId="0" fontId="56" fillId="0" borderId="18" xfId="54" applyFont="1" applyFill="1" applyBorder="1" applyAlignment="1">
      <alignment horizontal="center" vertical="center" wrapText="1"/>
      <protection/>
    </xf>
    <xf numFmtId="0" fontId="56" fillId="0" borderId="19" xfId="54" applyFont="1" applyFill="1" applyBorder="1" applyAlignment="1">
      <alignment horizontal="center" vertical="center" wrapText="1"/>
      <protection/>
    </xf>
    <xf numFmtId="0" fontId="56" fillId="0" borderId="20" xfId="54" applyFont="1" applyFill="1" applyBorder="1" applyAlignment="1">
      <alignment horizontal="center" vertical="center" wrapText="1"/>
      <protection/>
    </xf>
    <xf numFmtId="0" fontId="56" fillId="0" borderId="21" xfId="54" applyFont="1" applyFill="1" applyBorder="1" applyAlignment="1">
      <alignment horizontal="center" vertical="center" wrapText="1"/>
      <protection/>
    </xf>
    <xf numFmtId="0" fontId="56" fillId="0" borderId="22" xfId="54" applyFont="1" applyFill="1" applyBorder="1" applyAlignment="1">
      <alignment horizontal="center" vertical="center" wrapText="1"/>
      <protection/>
    </xf>
    <xf numFmtId="0" fontId="35" fillId="0" borderId="18" xfId="54" applyBorder="1" applyAlignment="1">
      <alignment horizontal="center"/>
      <protection/>
    </xf>
    <xf numFmtId="0" fontId="35" fillId="0" borderId="20" xfId="54" applyBorder="1" applyAlignment="1">
      <alignment horizontal="center"/>
      <protection/>
    </xf>
    <xf numFmtId="0" fontId="54" fillId="0" borderId="16" xfId="54" applyFont="1" applyFill="1" applyBorder="1" applyAlignment="1">
      <alignment horizontal="center" vertical="center" wrapText="1"/>
      <protection/>
    </xf>
    <xf numFmtId="0" fontId="35" fillId="0" borderId="21" xfId="54" applyBorder="1" applyAlignment="1">
      <alignment horizontal="center"/>
      <protection/>
    </xf>
    <xf numFmtId="0" fontId="35" fillId="0" borderId="23" xfId="54" applyBorder="1" applyAlignment="1">
      <alignment horizontal="center"/>
      <protection/>
    </xf>
    <xf numFmtId="0" fontId="35" fillId="0" borderId="16" xfId="54" applyBorder="1" applyAlignment="1">
      <alignment horizontal="center"/>
      <protection/>
    </xf>
    <xf numFmtId="0" fontId="35" fillId="0" borderId="17" xfId="54" applyBorder="1" applyAlignment="1">
      <alignment horizontal="center"/>
      <protection/>
    </xf>
    <xf numFmtId="0" fontId="35" fillId="0" borderId="25" xfId="54" applyBorder="1" applyAlignment="1">
      <alignment horizontal="center"/>
      <protection/>
    </xf>
    <xf numFmtId="0" fontId="35" fillId="0" borderId="26" xfId="54" applyBorder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5" fillId="0" borderId="0" xfId="54" applyBorder="1" applyAlignment="1">
      <alignment horizontal="center"/>
      <protection/>
    </xf>
    <xf numFmtId="0" fontId="54" fillId="0" borderId="18" xfId="54" applyFont="1" applyBorder="1" applyAlignment="1">
      <alignment horizontal="left" vertical="center" wrapText="1"/>
      <protection/>
    </xf>
    <xf numFmtId="0" fontId="54" fillId="0" borderId="19" xfId="54" applyFont="1" applyBorder="1" applyAlignment="1">
      <alignment horizontal="left" vertical="center" wrapText="1"/>
      <protection/>
    </xf>
    <xf numFmtId="0" fontId="54" fillId="0" borderId="20" xfId="54" applyFont="1" applyBorder="1" applyAlignment="1">
      <alignment horizontal="left" vertical="center" wrapText="1"/>
      <protection/>
    </xf>
    <xf numFmtId="0" fontId="55" fillId="0" borderId="0" xfId="54" applyFont="1" applyAlignment="1">
      <alignment horizontal="center" wrapText="1"/>
      <protection/>
    </xf>
    <xf numFmtId="0" fontId="54" fillId="0" borderId="11" xfId="54" applyFont="1" applyBorder="1" applyAlignment="1">
      <alignment horizontal="center" vertical="center"/>
      <protection/>
    </xf>
    <xf numFmtId="0" fontId="55" fillId="0" borderId="0" xfId="54" applyFont="1" applyAlignment="1">
      <alignment horizontal="center" vertical="center" wrapText="1"/>
      <protection/>
    </xf>
    <xf numFmtId="0" fontId="54" fillId="0" borderId="0" xfId="54" applyFont="1" applyAlignment="1">
      <alignment horizontal="left" vertical="center" wrapText="1"/>
      <protection/>
    </xf>
    <xf numFmtId="0" fontId="54" fillId="0" borderId="0" xfId="54" applyFont="1" applyAlignment="1">
      <alignment horizontal="left" vertical="center"/>
      <protection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6" fillId="0" borderId="18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left" vertical="top" wrapText="1"/>
    </xf>
    <xf numFmtId="0" fontId="55" fillId="0" borderId="25" xfId="0" applyFont="1" applyBorder="1" applyAlignment="1">
      <alignment horizontal="left" vertical="top" wrapText="1"/>
    </xf>
    <xf numFmtId="0" fontId="55" fillId="0" borderId="27" xfId="0" applyFont="1" applyBorder="1" applyAlignment="1">
      <alignment horizontal="left" vertical="top" wrapText="1"/>
    </xf>
    <xf numFmtId="0" fontId="55" fillId="0" borderId="26" xfId="0" applyFont="1" applyBorder="1" applyAlignment="1">
      <alignment horizontal="left" vertical="top" wrapText="1"/>
    </xf>
    <xf numFmtId="0" fontId="59" fillId="0" borderId="21" xfId="42" applyFont="1" applyBorder="1" applyAlignment="1" applyProtection="1">
      <alignment horizontal="center"/>
      <protection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2" fillId="0" borderId="0" xfId="5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ЖКУ_проект3" xfId="55"/>
    <cellStyle name="Обычный_Мониторинг инвестиций" xfId="56"/>
    <cellStyle name="Обычный_Шаблон по источникам для Модуля Реестр (2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sql\papki%20obshego%20dostupa\&#1055;&#1069;&#1054;\&#1045;&#1048;&#1040;&#1057;\&#1044;&#1083;&#1103;%20&#1079;&#1072;&#1087;&#1086;&#1083;&#1085;&#1077;&#1085;&#1080;&#1103;\&#1054;&#1090;&#1087;&#1088;&#1072;&#1074;&#1074;&#1083;&#1077;&#1085;&#1085;&#1099;&#1077;%20&#1092;&#1086;&#1088;&#1084;&#1099;%20&#1079;&#1072;%202016%20&#1075;&#1086;&#1076;\1%20&#1082;&#1074;&#1072;&#1088;&#1090;&#1072;&#1083;\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7">
          <cell r="F7" t="str">
            <v>Новосибирская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ziv.ru/" TargetMode="External" /><Relationship Id="rId2" Type="http://schemas.openxmlformats.org/officeDocument/2006/relationships/hyperlink" Target="mailto:info@nziv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tprf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view="pageBreakPreview" zoomScaleSheetLayoutView="100" zoomScalePageLayoutView="0" workbookViewId="0" topLeftCell="A1">
      <selection activeCell="A17" sqref="A17:E17"/>
    </sheetView>
  </sheetViews>
  <sheetFormatPr defaultColWidth="9.00390625" defaultRowHeight="12.75"/>
  <cols>
    <col min="2" max="2" width="11.00390625" style="0" customWidth="1"/>
    <col min="6" max="9" width="9.125" style="6" customWidth="1"/>
  </cols>
  <sheetData>
    <row r="2" spans="2:9" ht="14.25">
      <c r="B2" s="72" t="s">
        <v>0</v>
      </c>
      <c r="C2" s="72"/>
      <c r="D2" s="72"/>
      <c r="E2" s="72"/>
      <c r="F2" s="72"/>
      <c r="G2" s="72"/>
      <c r="H2" s="72"/>
      <c r="I2" s="72"/>
    </row>
    <row r="4" spans="1:9" ht="49.5" customHeight="1">
      <c r="A4" s="47" t="s">
        <v>1</v>
      </c>
      <c r="B4" s="48"/>
      <c r="C4" s="48"/>
      <c r="D4" s="48"/>
      <c r="E4" s="49"/>
      <c r="F4" s="66" t="s">
        <v>156</v>
      </c>
      <c r="G4" s="67"/>
      <c r="H4" s="67"/>
      <c r="I4" s="68"/>
    </row>
    <row r="5" spans="1:9" s="15" customFormat="1" ht="36.75" customHeight="1">
      <c r="A5" s="73" t="s">
        <v>2</v>
      </c>
      <c r="B5" s="74"/>
      <c r="C5" s="74"/>
      <c r="D5" s="74"/>
      <c r="E5" s="75"/>
      <c r="F5" s="66" t="s">
        <v>157</v>
      </c>
      <c r="G5" s="67"/>
      <c r="H5" s="67"/>
      <c r="I5" s="68"/>
    </row>
    <row r="6" spans="1:9" ht="108.75" customHeight="1">
      <c r="A6" s="47" t="s">
        <v>138</v>
      </c>
      <c r="B6" s="48"/>
      <c r="C6" s="48"/>
      <c r="D6" s="48"/>
      <c r="E6" s="49"/>
      <c r="F6" s="76" t="s">
        <v>150</v>
      </c>
      <c r="G6" s="77"/>
      <c r="H6" s="77"/>
      <c r="I6" s="78"/>
    </row>
    <row r="7" spans="1:9" ht="36.75" customHeight="1">
      <c r="A7" s="69" t="s">
        <v>3</v>
      </c>
      <c r="B7" s="70"/>
      <c r="C7" s="70"/>
      <c r="D7" s="70"/>
      <c r="E7" s="71"/>
      <c r="F7" s="66" t="s">
        <v>158</v>
      </c>
      <c r="G7" s="67"/>
      <c r="H7" s="67"/>
      <c r="I7" s="68"/>
    </row>
    <row r="8" spans="1:9" ht="45.75" customHeight="1">
      <c r="A8" s="59" t="s">
        <v>4</v>
      </c>
      <c r="B8" s="60"/>
      <c r="C8" s="60"/>
      <c r="D8" s="60"/>
      <c r="E8" s="61"/>
      <c r="F8" s="66" t="s">
        <v>158</v>
      </c>
      <c r="G8" s="67"/>
      <c r="H8" s="67"/>
      <c r="I8" s="68"/>
    </row>
    <row r="9" spans="1:9" ht="15.75">
      <c r="A9" s="53" t="s">
        <v>5</v>
      </c>
      <c r="B9" s="54"/>
      <c r="C9" s="54"/>
      <c r="D9" s="54"/>
      <c r="E9" s="55"/>
      <c r="F9" s="56" t="s">
        <v>140</v>
      </c>
      <c r="G9" s="57"/>
      <c r="H9" s="57"/>
      <c r="I9" s="58"/>
    </row>
    <row r="10" spans="1:9" ht="31.5" customHeight="1">
      <c r="A10" s="59" t="s">
        <v>6</v>
      </c>
      <c r="B10" s="60"/>
      <c r="C10" s="60"/>
      <c r="D10" s="60"/>
      <c r="E10" s="61"/>
      <c r="F10" s="62" t="s">
        <v>7</v>
      </c>
      <c r="G10" s="63"/>
      <c r="H10" s="63"/>
      <c r="I10" s="64"/>
    </row>
    <row r="11" spans="1:9" ht="32.25" customHeight="1">
      <c r="A11" s="59" t="s">
        <v>8</v>
      </c>
      <c r="B11" s="60"/>
      <c r="C11" s="60"/>
      <c r="D11" s="60"/>
      <c r="E11" s="61"/>
      <c r="F11" s="65" t="s">
        <v>45</v>
      </c>
      <c r="G11" s="63"/>
      <c r="H11" s="63"/>
      <c r="I11" s="64"/>
    </row>
    <row r="12" spans="1:9" ht="62.25" customHeight="1">
      <c r="A12" s="59" t="s">
        <v>9</v>
      </c>
      <c r="B12" s="60"/>
      <c r="C12" s="60"/>
      <c r="D12" s="60"/>
      <c r="E12" s="61"/>
      <c r="F12" s="66" t="s">
        <v>20</v>
      </c>
      <c r="G12" s="67"/>
      <c r="H12" s="67"/>
      <c r="I12" s="68"/>
    </row>
    <row r="13" spans="1:9" ht="15.75">
      <c r="A13" s="53" t="s">
        <v>10</v>
      </c>
      <c r="B13" s="54"/>
      <c r="C13" s="54"/>
      <c r="D13" s="54"/>
      <c r="E13" s="55"/>
      <c r="F13" s="56" t="s">
        <v>11</v>
      </c>
      <c r="G13" s="57"/>
      <c r="H13" s="57"/>
      <c r="I13" s="58"/>
    </row>
    <row r="14" spans="1:9" ht="29.25" customHeight="1">
      <c r="A14" s="59" t="s">
        <v>144</v>
      </c>
      <c r="B14" s="60"/>
      <c r="C14" s="60"/>
      <c r="D14" s="60"/>
      <c r="E14" s="61"/>
      <c r="F14" s="56" t="s">
        <v>12</v>
      </c>
      <c r="G14" s="57"/>
      <c r="H14" s="57"/>
      <c r="I14" s="58"/>
    </row>
    <row r="15" spans="1:9" ht="30.75" customHeight="1">
      <c r="A15" s="47" t="s">
        <v>143</v>
      </c>
      <c r="B15" s="48"/>
      <c r="C15" s="48"/>
      <c r="D15" s="48"/>
      <c r="E15" s="49"/>
      <c r="F15" s="56">
        <v>1</v>
      </c>
      <c r="G15" s="57"/>
      <c r="H15" s="57"/>
      <c r="I15" s="58"/>
    </row>
    <row r="16" spans="1:9" ht="41.25" customHeight="1">
      <c r="A16" s="47" t="s">
        <v>13</v>
      </c>
      <c r="B16" s="48"/>
      <c r="C16" s="48"/>
      <c r="D16" s="48"/>
      <c r="E16" s="49"/>
      <c r="F16" s="50">
        <v>1</v>
      </c>
      <c r="G16" s="51"/>
      <c r="H16" s="51"/>
      <c r="I16" s="52"/>
    </row>
    <row r="17" spans="1:9" ht="45.75" customHeight="1">
      <c r="A17" s="45"/>
      <c r="B17" s="45"/>
      <c r="C17" s="45"/>
      <c r="D17" s="45"/>
      <c r="E17" s="45"/>
      <c r="F17" s="46"/>
      <c r="G17" s="46"/>
      <c r="H17" s="46"/>
      <c r="I17" s="46"/>
    </row>
    <row r="18" spans="1:9" ht="30.75" customHeight="1">
      <c r="A18" s="45"/>
      <c r="B18" s="45"/>
      <c r="C18" s="45"/>
      <c r="D18" s="45"/>
      <c r="E18" s="45"/>
      <c r="F18" s="46"/>
      <c r="G18" s="46"/>
      <c r="H18" s="46"/>
      <c r="I18" s="46"/>
    </row>
    <row r="19" spans="1:9" ht="12.75">
      <c r="A19" s="45"/>
      <c r="B19" s="45"/>
      <c r="C19" s="45"/>
      <c r="D19" s="45"/>
      <c r="E19" s="45"/>
      <c r="F19" s="46"/>
      <c r="G19" s="46"/>
      <c r="H19" s="46"/>
      <c r="I19" s="46"/>
    </row>
    <row r="20" spans="1:9" ht="12.75">
      <c r="A20" s="45"/>
      <c r="B20" s="45"/>
      <c r="C20" s="45"/>
      <c r="D20" s="45"/>
      <c r="E20" s="45"/>
      <c r="F20" s="46"/>
      <c r="G20" s="46"/>
      <c r="H20" s="46"/>
      <c r="I20" s="46"/>
    </row>
    <row r="21" spans="1:9" ht="12.75">
      <c r="A21" s="45"/>
      <c r="B21" s="45"/>
      <c r="C21" s="45"/>
      <c r="D21" s="45"/>
      <c r="E21" s="45"/>
      <c r="F21" s="46"/>
      <c r="G21" s="46"/>
      <c r="H21" s="46"/>
      <c r="I21" s="46"/>
    </row>
    <row r="22" spans="1:9" ht="12.75">
      <c r="A22" s="45"/>
      <c r="B22" s="45"/>
      <c r="C22" s="45"/>
      <c r="D22" s="45"/>
      <c r="E22" s="45"/>
      <c r="F22" s="46"/>
      <c r="G22" s="46"/>
      <c r="H22" s="46"/>
      <c r="I22" s="46"/>
    </row>
    <row r="23" spans="1:9" ht="12.75">
      <c r="A23" s="45"/>
      <c r="B23" s="45"/>
      <c r="C23" s="45"/>
      <c r="D23" s="45"/>
      <c r="E23" s="45"/>
      <c r="F23" s="46"/>
      <c r="G23" s="46"/>
      <c r="H23" s="46"/>
      <c r="I23" s="46"/>
    </row>
    <row r="24" spans="1:9" ht="12.75">
      <c r="A24" s="45"/>
      <c r="B24" s="45"/>
      <c r="C24" s="45"/>
      <c r="D24" s="45"/>
      <c r="E24" s="45"/>
      <c r="F24" s="46"/>
      <c r="G24" s="46"/>
      <c r="H24" s="46"/>
      <c r="I24" s="46"/>
    </row>
    <row r="25" spans="1:9" ht="12.75">
      <c r="A25" s="45"/>
      <c r="B25" s="45"/>
      <c r="C25" s="45"/>
      <c r="D25" s="45"/>
      <c r="E25" s="45"/>
      <c r="F25" s="46"/>
      <c r="G25" s="46"/>
      <c r="H25" s="46"/>
      <c r="I25" s="46"/>
    </row>
    <row r="26" spans="1:9" ht="12.75">
      <c r="A26" s="45"/>
      <c r="B26" s="45"/>
      <c r="C26" s="45"/>
      <c r="D26" s="45"/>
      <c r="E26" s="45"/>
      <c r="F26" s="46"/>
      <c r="G26" s="46"/>
      <c r="H26" s="46"/>
      <c r="I26" s="46"/>
    </row>
    <row r="27" spans="1:9" ht="12.75">
      <c r="A27" s="45"/>
      <c r="B27" s="45"/>
      <c r="C27" s="45"/>
      <c r="D27" s="45"/>
      <c r="E27" s="45"/>
      <c r="F27" s="46"/>
      <c r="G27" s="46"/>
      <c r="H27" s="46"/>
      <c r="I27" s="46"/>
    </row>
    <row r="28" spans="1:9" ht="12.75">
      <c r="A28" s="45"/>
      <c r="B28" s="45"/>
      <c r="C28" s="45"/>
      <c r="D28" s="45"/>
      <c r="E28" s="45"/>
      <c r="F28" s="46"/>
      <c r="G28" s="46"/>
      <c r="H28" s="46"/>
      <c r="I28" s="46"/>
    </row>
    <row r="29" spans="1:9" ht="12.75">
      <c r="A29" s="45"/>
      <c r="B29" s="45"/>
      <c r="C29" s="45"/>
      <c r="D29" s="45"/>
      <c r="E29" s="45"/>
      <c r="F29" s="46"/>
      <c r="G29" s="46"/>
      <c r="H29" s="46"/>
      <c r="I29" s="46"/>
    </row>
    <row r="30" spans="1:9" ht="12.75">
      <c r="A30" s="45"/>
      <c r="B30" s="45"/>
      <c r="C30" s="45"/>
      <c r="D30" s="45"/>
      <c r="E30" s="45"/>
      <c r="F30" s="46"/>
      <c r="G30" s="46"/>
      <c r="H30" s="46"/>
      <c r="I30" s="46"/>
    </row>
    <row r="31" spans="1:9" ht="12.75">
      <c r="A31" s="45"/>
      <c r="B31" s="45"/>
      <c r="C31" s="45"/>
      <c r="D31" s="45"/>
      <c r="E31" s="45"/>
      <c r="F31" s="46"/>
      <c r="G31" s="46"/>
      <c r="H31" s="46"/>
      <c r="I31" s="46"/>
    </row>
    <row r="32" spans="1:9" ht="12.75">
      <c r="A32" s="45"/>
      <c r="B32" s="45"/>
      <c r="C32" s="45"/>
      <c r="D32" s="45"/>
      <c r="E32" s="45"/>
      <c r="F32" s="46"/>
      <c r="G32" s="46"/>
      <c r="H32" s="46"/>
      <c r="I32" s="46"/>
    </row>
    <row r="33" spans="1:9" ht="12.75">
      <c r="A33" s="45"/>
      <c r="B33" s="45"/>
      <c r="C33" s="45"/>
      <c r="D33" s="45"/>
      <c r="E33" s="45"/>
      <c r="F33" s="46"/>
      <c r="G33" s="46"/>
      <c r="H33" s="46"/>
      <c r="I33" s="46"/>
    </row>
    <row r="34" spans="1:9" ht="12.75">
      <c r="A34" s="45"/>
      <c r="B34" s="45"/>
      <c r="C34" s="45"/>
      <c r="D34" s="45"/>
      <c r="E34" s="45"/>
      <c r="F34" s="46"/>
      <c r="G34" s="46"/>
      <c r="H34" s="46"/>
      <c r="I34" s="46"/>
    </row>
  </sheetData>
  <sheetProtection/>
  <mergeCells count="63">
    <mergeCell ref="B2:I2"/>
    <mergeCell ref="A4:E4"/>
    <mergeCell ref="F4:I4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6:E16"/>
    <mergeCell ref="F16:I16"/>
    <mergeCell ref="A13:E13"/>
    <mergeCell ref="F13:I13"/>
    <mergeCell ref="A14:E14"/>
    <mergeCell ref="F14:I14"/>
    <mergeCell ref="A15:E15"/>
    <mergeCell ref="F15:I15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F22:I22"/>
    <mergeCell ref="A23:E23"/>
    <mergeCell ref="F23:I23"/>
    <mergeCell ref="A24:E24"/>
    <mergeCell ref="F24:I24"/>
    <mergeCell ref="A25:E25"/>
    <mergeCell ref="F25:I25"/>
    <mergeCell ref="A26:E26"/>
    <mergeCell ref="F26:I26"/>
    <mergeCell ref="A27:E27"/>
    <mergeCell ref="F27:I27"/>
    <mergeCell ref="A28:E28"/>
    <mergeCell ref="F28:I28"/>
    <mergeCell ref="A29:E29"/>
    <mergeCell ref="F29:I29"/>
    <mergeCell ref="A30:E30"/>
    <mergeCell ref="F30:I30"/>
    <mergeCell ref="A31:E31"/>
    <mergeCell ref="F31:I31"/>
    <mergeCell ref="A32:E32"/>
    <mergeCell ref="F32:I32"/>
    <mergeCell ref="A33:E33"/>
    <mergeCell ref="F33:I33"/>
    <mergeCell ref="A34:E34"/>
    <mergeCell ref="F34:I34"/>
  </mergeCells>
  <hyperlinks>
    <hyperlink ref="F10" r:id="rId1" display="www.nziv.ru"/>
    <hyperlink ref="F11" r:id="rId2" display="info@nziv.ru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SheetLayoutView="100" zoomScalePageLayoutView="0" workbookViewId="0" topLeftCell="A4">
      <selection activeCell="K7" sqref="K7:L7"/>
    </sheetView>
  </sheetViews>
  <sheetFormatPr defaultColWidth="9.00390625" defaultRowHeight="12.75"/>
  <cols>
    <col min="1" max="1" width="4.625" style="7" customWidth="1"/>
    <col min="2" max="5" width="9.125" style="7" customWidth="1"/>
    <col min="6" max="6" width="7.375" style="7" customWidth="1"/>
    <col min="7" max="10" width="9.125" style="7" customWidth="1"/>
    <col min="11" max="16384" width="9.125" style="3" customWidth="1"/>
  </cols>
  <sheetData>
    <row r="1" spans="1:10" ht="15.75">
      <c r="A1" s="79" t="s">
        <v>139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32.25" customHeight="1">
      <c r="A2" s="80" t="s">
        <v>155</v>
      </c>
      <c r="B2" s="80"/>
      <c r="C2" s="80"/>
      <c r="D2" s="80"/>
      <c r="E2" s="80"/>
      <c r="F2" s="80"/>
      <c r="G2" s="80"/>
      <c r="H2" s="80"/>
      <c r="I2" s="80"/>
      <c r="J2" s="80"/>
    </row>
    <row r="3" spans="2:9" ht="15.75" customHeight="1">
      <c r="B3" s="10"/>
      <c r="C3" s="10"/>
      <c r="D3" s="10"/>
      <c r="E3" s="9" t="s">
        <v>185</v>
      </c>
      <c r="F3" s="8"/>
      <c r="G3" s="10"/>
      <c r="H3" s="10"/>
      <c r="I3" s="10"/>
    </row>
    <row r="4" spans="5:6" ht="15.75" customHeight="1">
      <c r="E4" s="8"/>
      <c r="F4" s="8"/>
    </row>
    <row r="5" spans="1:12" s="12" customFormat="1" ht="39.75" customHeight="1">
      <c r="A5" s="14">
        <v>1</v>
      </c>
      <c r="B5" s="95" t="s">
        <v>160</v>
      </c>
      <c r="C5" s="95"/>
      <c r="D5" s="95"/>
      <c r="E5" s="95"/>
      <c r="F5" s="95"/>
      <c r="G5" s="97" t="s">
        <v>202</v>
      </c>
      <c r="H5" s="98"/>
      <c r="I5" s="98"/>
      <c r="J5" s="98"/>
      <c r="K5" s="98"/>
      <c r="L5" s="99"/>
    </row>
    <row r="6" spans="1:16" ht="36" customHeight="1">
      <c r="A6" s="14">
        <v>2</v>
      </c>
      <c r="B6" s="90" t="s">
        <v>161</v>
      </c>
      <c r="C6" s="90"/>
      <c r="D6" s="90"/>
      <c r="E6" s="90"/>
      <c r="F6" s="90"/>
      <c r="G6" s="102" t="s">
        <v>186</v>
      </c>
      <c r="H6" s="102"/>
      <c r="I6" s="102"/>
      <c r="J6" s="102"/>
      <c r="K6" s="83" t="s">
        <v>204</v>
      </c>
      <c r="L6" s="84"/>
      <c r="M6" s="42"/>
      <c r="N6" s="42"/>
      <c r="O6" s="5"/>
      <c r="P6" s="5"/>
    </row>
    <row r="7" spans="1:12" ht="36" customHeight="1">
      <c r="A7" s="14">
        <v>3</v>
      </c>
      <c r="B7" s="90" t="s">
        <v>162</v>
      </c>
      <c r="C7" s="90"/>
      <c r="D7" s="90"/>
      <c r="E7" s="90"/>
      <c r="F7" s="90"/>
      <c r="G7" s="82" t="s">
        <v>187</v>
      </c>
      <c r="H7" s="82"/>
      <c r="I7" s="82"/>
      <c r="J7" s="82"/>
      <c r="K7" s="82" t="s">
        <v>203</v>
      </c>
      <c r="L7" s="82"/>
    </row>
    <row r="8" spans="1:12" ht="18" customHeight="1">
      <c r="A8" s="92">
        <v>4</v>
      </c>
      <c r="B8" s="93" t="s">
        <v>159</v>
      </c>
      <c r="C8" s="93"/>
      <c r="D8" s="93"/>
      <c r="E8" s="93"/>
      <c r="F8" s="93"/>
      <c r="G8" s="100" t="s">
        <v>25</v>
      </c>
      <c r="H8" s="101"/>
      <c r="I8" s="101"/>
      <c r="J8" s="101"/>
      <c r="K8" s="101"/>
      <c r="L8" s="101"/>
    </row>
    <row r="9" spans="1:12" ht="36" customHeight="1">
      <c r="A9" s="92"/>
      <c r="B9" s="93"/>
      <c r="C9" s="93"/>
      <c r="D9" s="93"/>
      <c r="E9" s="93"/>
      <c r="F9" s="93"/>
      <c r="G9" s="86" t="s">
        <v>27</v>
      </c>
      <c r="H9" s="87"/>
      <c r="I9" s="87"/>
      <c r="J9" s="87"/>
      <c r="K9" s="87"/>
      <c r="L9" s="87"/>
    </row>
    <row r="10" spans="1:14" ht="24" customHeight="1">
      <c r="A10" s="92"/>
      <c r="B10" s="93"/>
      <c r="C10" s="93"/>
      <c r="D10" s="93"/>
      <c r="E10" s="93"/>
      <c r="F10" s="93"/>
      <c r="G10" s="82" t="s">
        <v>188</v>
      </c>
      <c r="H10" s="82"/>
      <c r="I10" s="82"/>
      <c r="J10" s="82"/>
      <c r="K10" s="97">
        <v>18.1</v>
      </c>
      <c r="L10" s="98"/>
      <c r="M10" s="5"/>
      <c r="N10" s="5"/>
    </row>
    <row r="11" spans="1:14" ht="22.5" customHeight="1">
      <c r="A11" s="92"/>
      <c r="B11" s="93"/>
      <c r="C11" s="93"/>
      <c r="D11" s="93"/>
      <c r="E11" s="93"/>
      <c r="F11" s="93"/>
      <c r="G11" s="104" t="s">
        <v>26</v>
      </c>
      <c r="H11" s="105"/>
      <c r="I11" s="105"/>
      <c r="J11" s="105"/>
      <c r="K11" s="105"/>
      <c r="L11" s="105"/>
      <c r="M11" s="5"/>
      <c r="N11" s="5"/>
    </row>
    <row r="12" spans="1:14" ht="19.5" customHeight="1">
      <c r="A12" s="92"/>
      <c r="B12" s="93"/>
      <c r="C12" s="93"/>
      <c r="D12" s="93"/>
      <c r="E12" s="93"/>
      <c r="F12" s="93"/>
      <c r="G12" s="82" t="s">
        <v>189</v>
      </c>
      <c r="H12" s="82"/>
      <c r="I12" s="82"/>
      <c r="J12" s="82"/>
      <c r="K12" s="97">
        <v>21.72</v>
      </c>
      <c r="L12" s="98"/>
      <c r="M12" s="103"/>
      <c r="N12" s="103"/>
    </row>
    <row r="13" spans="1:14" ht="23.25" customHeight="1">
      <c r="A13" s="92"/>
      <c r="B13" s="93"/>
      <c r="C13" s="93"/>
      <c r="D13" s="93"/>
      <c r="E13" s="93"/>
      <c r="F13" s="93"/>
      <c r="G13" s="83" t="s">
        <v>151</v>
      </c>
      <c r="H13" s="84"/>
      <c r="I13" s="84"/>
      <c r="J13" s="84"/>
      <c r="K13" s="84"/>
      <c r="L13" s="85"/>
      <c r="M13" s="5"/>
      <c r="N13" s="5"/>
    </row>
    <row r="14" spans="1:14" ht="36" customHeight="1">
      <c r="A14" s="92"/>
      <c r="B14" s="93"/>
      <c r="C14" s="93"/>
      <c r="D14" s="93"/>
      <c r="E14" s="93"/>
      <c r="F14" s="93"/>
      <c r="G14" s="104" t="s">
        <v>27</v>
      </c>
      <c r="H14" s="105"/>
      <c r="I14" s="105"/>
      <c r="J14" s="105"/>
      <c r="K14" s="105"/>
      <c r="L14" s="106"/>
      <c r="M14" s="5"/>
      <c r="N14" s="5"/>
    </row>
    <row r="15" spans="1:14" ht="17.25" customHeight="1">
      <c r="A15" s="92"/>
      <c r="B15" s="93"/>
      <c r="C15" s="93"/>
      <c r="D15" s="93"/>
      <c r="E15" s="93"/>
      <c r="F15" s="93"/>
      <c r="G15" s="81" t="s">
        <v>190</v>
      </c>
      <c r="H15" s="81"/>
      <c r="I15" s="81"/>
      <c r="J15" s="81"/>
      <c r="K15" s="81">
        <v>14.23</v>
      </c>
      <c r="L15" s="81"/>
      <c r="M15" s="5"/>
      <c r="N15" s="5"/>
    </row>
    <row r="16" spans="1:12" ht="18.75" customHeight="1">
      <c r="A16" s="92"/>
      <c r="B16" s="93"/>
      <c r="C16" s="93"/>
      <c r="D16" s="93"/>
      <c r="E16" s="93"/>
      <c r="F16" s="93"/>
      <c r="G16" s="107" t="s">
        <v>26</v>
      </c>
      <c r="H16" s="108"/>
      <c r="I16" s="108"/>
      <c r="J16" s="108"/>
      <c r="K16" s="108"/>
      <c r="L16" s="108"/>
    </row>
    <row r="17" spans="1:12" ht="18" customHeight="1">
      <c r="A17" s="92"/>
      <c r="B17" s="93"/>
      <c r="C17" s="93"/>
      <c r="D17" s="93"/>
      <c r="E17" s="93"/>
      <c r="F17" s="93"/>
      <c r="G17" s="82" t="s">
        <v>47</v>
      </c>
      <c r="H17" s="82"/>
      <c r="I17" s="82"/>
      <c r="J17" s="82"/>
      <c r="K17" s="109" t="s">
        <v>22</v>
      </c>
      <c r="L17" s="110"/>
    </row>
    <row r="18" spans="1:12" ht="18" customHeight="1">
      <c r="A18" s="92"/>
      <c r="B18" s="93"/>
      <c r="C18" s="93"/>
      <c r="D18" s="93"/>
      <c r="E18" s="93"/>
      <c r="F18" s="93"/>
      <c r="G18" s="83" t="s">
        <v>141</v>
      </c>
      <c r="H18" s="84"/>
      <c r="I18" s="84"/>
      <c r="J18" s="84"/>
      <c r="K18" s="84"/>
      <c r="L18" s="85"/>
    </row>
    <row r="19" spans="1:12" ht="36.75" customHeight="1">
      <c r="A19" s="92"/>
      <c r="B19" s="93"/>
      <c r="C19" s="93"/>
      <c r="D19" s="93"/>
      <c r="E19" s="93"/>
      <c r="F19" s="93"/>
      <c r="G19" s="86" t="s">
        <v>27</v>
      </c>
      <c r="H19" s="87"/>
      <c r="I19" s="87"/>
      <c r="J19" s="87"/>
      <c r="K19" s="87"/>
      <c r="L19" s="87"/>
    </row>
    <row r="20" spans="1:12" ht="18" customHeight="1">
      <c r="A20" s="92"/>
      <c r="B20" s="93"/>
      <c r="C20" s="93"/>
      <c r="D20" s="93"/>
      <c r="E20" s="93"/>
      <c r="F20" s="93"/>
      <c r="G20" s="82" t="s">
        <v>191</v>
      </c>
      <c r="H20" s="82"/>
      <c r="I20" s="82"/>
      <c r="J20" s="82"/>
      <c r="K20" s="82">
        <v>22.27</v>
      </c>
      <c r="L20" s="82"/>
    </row>
    <row r="21" spans="1:12" ht="18" customHeight="1">
      <c r="A21" s="92"/>
      <c r="B21" s="93"/>
      <c r="C21" s="93"/>
      <c r="D21" s="93"/>
      <c r="E21" s="93"/>
      <c r="F21" s="93"/>
      <c r="G21" s="107" t="s">
        <v>26</v>
      </c>
      <c r="H21" s="108"/>
      <c r="I21" s="108"/>
      <c r="J21" s="108"/>
      <c r="K21" s="108"/>
      <c r="L21" s="108"/>
    </row>
    <row r="22" spans="1:12" ht="18" customHeight="1">
      <c r="A22" s="92"/>
      <c r="B22" s="93"/>
      <c r="C22" s="93"/>
      <c r="D22" s="93"/>
      <c r="E22" s="93"/>
      <c r="F22" s="93"/>
      <c r="G22" s="82" t="s">
        <v>192</v>
      </c>
      <c r="H22" s="82"/>
      <c r="I22" s="82"/>
      <c r="J22" s="82"/>
      <c r="K22" s="82">
        <v>26.72</v>
      </c>
      <c r="L22" s="82"/>
    </row>
    <row r="23" spans="1:12" ht="39.75" customHeight="1">
      <c r="A23" s="92"/>
      <c r="B23" s="93"/>
      <c r="C23" s="93"/>
      <c r="D23" s="93"/>
      <c r="E23" s="93"/>
      <c r="F23" s="93"/>
      <c r="G23" s="100" t="s">
        <v>142</v>
      </c>
      <c r="H23" s="101"/>
      <c r="I23" s="101"/>
      <c r="J23" s="101"/>
      <c r="K23" s="101"/>
      <c r="L23" s="101"/>
    </row>
    <row r="24" spans="1:12" ht="18" customHeight="1">
      <c r="A24" s="92"/>
      <c r="B24" s="93"/>
      <c r="C24" s="93"/>
      <c r="D24" s="93"/>
      <c r="E24" s="93"/>
      <c r="F24" s="93"/>
      <c r="G24" s="97" t="s">
        <v>154</v>
      </c>
      <c r="H24" s="98"/>
      <c r="I24" s="98"/>
      <c r="J24" s="98"/>
      <c r="K24" s="98"/>
      <c r="L24" s="99"/>
    </row>
    <row r="25" spans="1:12" ht="18" customHeight="1">
      <c r="A25" s="92"/>
      <c r="B25" s="93"/>
      <c r="C25" s="93"/>
      <c r="D25" s="93"/>
      <c r="E25" s="93"/>
      <c r="F25" s="93"/>
      <c r="G25" s="82" t="s">
        <v>193</v>
      </c>
      <c r="H25" s="82"/>
      <c r="I25" s="82"/>
      <c r="J25" s="82"/>
      <c r="K25" s="82">
        <v>24.37</v>
      </c>
      <c r="L25" s="82"/>
    </row>
    <row r="26" spans="1:12" ht="18" customHeight="1">
      <c r="A26" s="92"/>
      <c r="B26" s="93"/>
      <c r="C26" s="93"/>
      <c r="D26" s="93"/>
      <c r="E26" s="93"/>
      <c r="F26" s="93"/>
      <c r="G26" s="83" t="s">
        <v>152</v>
      </c>
      <c r="H26" s="84"/>
      <c r="I26" s="84"/>
      <c r="J26" s="84"/>
      <c r="K26" s="84"/>
      <c r="L26" s="85"/>
    </row>
    <row r="27" spans="1:12" ht="32.25" customHeight="1">
      <c r="A27" s="92"/>
      <c r="B27" s="93"/>
      <c r="C27" s="93"/>
      <c r="D27" s="93"/>
      <c r="E27" s="93"/>
      <c r="F27" s="93"/>
      <c r="G27" s="104" t="s">
        <v>27</v>
      </c>
      <c r="H27" s="105"/>
      <c r="I27" s="105"/>
      <c r="J27" s="105"/>
      <c r="K27" s="105"/>
      <c r="L27" s="106"/>
    </row>
    <row r="28" spans="1:12" ht="18" customHeight="1">
      <c r="A28" s="92"/>
      <c r="B28" s="93"/>
      <c r="C28" s="93"/>
      <c r="D28" s="93"/>
      <c r="E28" s="93"/>
      <c r="F28" s="93"/>
      <c r="G28" s="81" t="s">
        <v>194</v>
      </c>
      <c r="H28" s="81"/>
      <c r="I28" s="81"/>
      <c r="J28" s="81"/>
      <c r="K28" s="81">
        <v>24.37</v>
      </c>
      <c r="L28" s="81"/>
    </row>
    <row r="29" spans="1:12" ht="18" customHeight="1">
      <c r="A29" s="92"/>
      <c r="B29" s="93"/>
      <c r="C29" s="93"/>
      <c r="D29" s="93"/>
      <c r="E29" s="93"/>
      <c r="F29" s="93"/>
      <c r="G29" s="86" t="s">
        <v>26</v>
      </c>
      <c r="H29" s="87"/>
      <c r="I29" s="87"/>
      <c r="J29" s="87"/>
      <c r="K29" s="87"/>
      <c r="L29" s="87"/>
    </row>
    <row r="30" spans="1:12" ht="18" customHeight="1">
      <c r="A30" s="92"/>
      <c r="B30" s="93"/>
      <c r="C30" s="93"/>
      <c r="D30" s="93"/>
      <c r="E30" s="93"/>
      <c r="F30" s="93"/>
      <c r="G30" s="82" t="s">
        <v>195</v>
      </c>
      <c r="H30" s="82"/>
      <c r="I30" s="82"/>
      <c r="J30" s="82"/>
      <c r="K30" s="82">
        <v>29.24</v>
      </c>
      <c r="L30" s="82"/>
    </row>
    <row r="31" spans="1:12" ht="18" customHeight="1">
      <c r="A31" s="92"/>
      <c r="B31" s="93"/>
      <c r="C31" s="93"/>
      <c r="D31" s="93"/>
      <c r="E31" s="93"/>
      <c r="F31" s="93"/>
      <c r="G31" s="83" t="s">
        <v>153</v>
      </c>
      <c r="H31" s="84"/>
      <c r="I31" s="84"/>
      <c r="J31" s="84"/>
      <c r="K31" s="84"/>
      <c r="L31" s="85"/>
    </row>
    <row r="32" spans="1:12" ht="27" customHeight="1">
      <c r="A32" s="92"/>
      <c r="B32" s="93"/>
      <c r="C32" s="93"/>
      <c r="D32" s="93"/>
      <c r="E32" s="93"/>
      <c r="F32" s="93"/>
      <c r="G32" s="86" t="s">
        <v>27</v>
      </c>
      <c r="H32" s="87"/>
      <c r="I32" s="87"/>
      <c r="J32" s="87"/>
      <c r="K32" s="87"/>
      <c r="L32" s="87"/>
    </row>
    <row r="33" spans="1:12" ht="18" customHeight="1">
      <c r="A33" s="92"/>
      <c r="B33" s="93"/>
      <c r="C33" s="93"/>
      <c r="D33" s="93"/>
      <c r="E33" s="93"/>
      <c r="F33" s="93"/>
      <c r="G33" s="82" t="s">
        <v>196</v>
      </c>
      <c r="H33" s="82"/>
      <c r="I33" s="82"/>
      <c r="J33" s="82"/>
      <c r="K33" s="82">
        <v>24.37</v>
      </c>
      <c r="L33" s="82"/>
    </row>
    <row r="34" spans="1:12" ht="18" customHeight="1">
      <c r="A34" s="92"/>
      <c r="B34" s="93"/>
      <c r="C34" s="93"/>
      <c r="D34" s="93"/>
      <c r="E34" s="93"/>
      <c r="F34" s="93"/>
      <c r="G34" s="86" t="s">
        <v>26</v>
      </c>
      <c r="H34" s="87"/>
      <c r="I34" s="87"/>
      <c r="J34" s="87"/>
      <c r="K34" s="87"/>
      <c r="L34" s="87"/>
    </row>
    <row r="35" spans="1:12" ht="18" customHeight="1">
      <c r="A35" s="92"/>
      <c r="B35" s="93"/>
      <c r="C35" s="93"/>
      <c r="D35" s="93"/>
      <c r="E35" s="93"/>
      <c r="F35" s="93"/>
      <c r="G35" s="82" t="s">
        <v>197</v>
      </c>
      <c r="H35" s="82"/>
      <c r="I35" s="82"/>
      <c r="J35" s="82"/>
      <c r="K35" s="82">
        <v>29.24</v>
      </c>
      <c r="L35" s="82"/>
    </row>
    <row r="36" spans="1:12" ht="37.5" customHeight="1">
      <c r="A36" s="14">
        <v>5</v>
      </c>
      <c r="B36" s="90" t="s">
        <v>163</v>
      </c>
      <c r="C36" s="90"/>
      <c r="D36" s="90"/>
      <c r="E36" s="90"/>
      <c r="F36" s="90"/>
      <c r="G36" s="111" t="s">
        <v>21</v>
      </c>
      <c r="H36" s="103"/>
      <c r="I36" s="103"/>
      <c r="J36" s="103"/>
      <c r="K36" s="103"/>
      <c r="L36" s="103"/>
    </row>
    <row r="37" spans="1:12" ht="31.5" customHeight="1">
      <c r="A37" s="14">
        <v>6</v>
      </c>
      <c r="B37" s="91" t="s">
        <v>164</v>
      </c>
      <c r="C37" s="91"/>
      <c r="D37" s="91"/>
      <c r="E37" s="91"/>
      <c r="F37" s="91"/>
      <c r="G37" s="92" t="s">
        <v>22</v>
      </c>
      <c r="H37" s="92"/>
      <c r="I37" s="92"/>
      <c r="J37" s="92"/>
      <c r="K37" s="112" t="s">
        <v>22</v>
      </c>
      <c r="L37" s="113"/>
    </row>
    <row r="38" spans="1:12" ht="32.25" customHeight="1">
      <c r="A38" s="19">
        <v>7</v>
      </c>
      <c r="B38" s="90" t="s">
        <v>165</v>
      </c>
      <c r="C38" s="90"/>
      <c r="D38" s="90"/>
      <c r="E38" s="90"/>
      <c r="F38" s="90"/>
      <c r="G38" s="92" t="s">
        <v>22</v>
      </c>
      <c r="H38" s="92"/>
      <c r="I38" s="92"/>
      <c r="J38" s="92"/>
      <c r="K38" s="109" t="s">
        <v>22</v>
      </c>
      <c r="L38" s="110"/>
    </row>
    <row r="39" spans="1:12" ht="83.25" customHeight="1" hidden="1" thickBot="1">
      <c r="A39" s="19">
        <v>10</v>
      </c>
      <c r="B39" s="90" t="s">
        <v>23</v>
      </c>
      <c r="C39" s="90"/>
      <c r="D39" s="90"/>
      <c r="E39" s="90"/>
      <c r="F39" s="90"/>
      <c r="G39" s="92" t="s">
        <v>24</v>
      </c>
      <c r="H39" s="92"/>
      <c r="I39" s="92"/>
      <c r="J39" s="92"/>
      <c r="K39" s="43"/>
      <c r="L39" s="44"/>
    </row>
    <row r="40" spans="1:12" ht="15">
      <c r="A40" s="88">
        <v>8</v>
      </c>
      <c r="B40" s="89" t="s">
        <v>166</v>
      </c>
      <c r="C40" s="89"/>
      <c r="D40" s="89"/>
      <c r="E40" s="89"/>
      <c r="F40" s="89"/>
      <c r="G40" s="96" t="s">
        <v>22</v>
      </c>
      <c r="H40" s="96"/>
      <c r="I40" s="96"/>
      <c r="J40" s="96"/>
      <c r="K40" s="114" t="s">
        <v>22</v>
      </c>
      <c r="L40" s="115"/>
    </row>
    <row r="41" spans="1:12" ht="15">
      <c r="A41" s="88"/>
      <c r="B41" s="89"/>
      <c r="C41" s="89"/>
      <c r="D41" s="89"/>
      <c r="E41" s="89"/>
      <c r="F41" s="89"/>
      <c r="G41" s="96"/>
      <c r="H41" s="96"/>
      <c r="I41" s="96"/>
      <c r="J41" s="96"/>
      <c r="K41" s="116"/>
      <c r="L41" s="117"/>
    </row>
    <row r="42" spans="2:6" ht="15">
      <c r="B42" s="94"/>
      <c r="C42" s="94"/>
      <c r="D42" s="94"/>
      <c r="E42" s="94"/>
      <c r="F42" s="94"/>
    </row>
    <row r="43" spans="2:6" ht="15">
      <c r="B43" s="94"/>
      <c r="C43" s="94"/>
      <c r="D43" s="94"/>
      <c r="E43" s="94"/>
      <c r="F43" s="94"/>
    </row>
    <row r="44" spans="2:6" ht="15">
      <c r="B44" s="94"/>
      <c r="C44" s="94"/>
      <c r="D44" s="94"/>
      <c r="E44" s="94"/>
      <c r="F44" s="94"/>
    </row>
    <row r="45" spans="2:6" ht="15">
      <c r="B45" s="94"/>
      <c r="C45" s="94"/>
      <c r="D45" s="94"/>
      <c r="E45" s="94"/>
      <c r="F45" s="94"/>
    </row>
    <row r="46" spans="2:6" ht="15">
      <c r="B46" s="94"/>
      <c r="C46" s="94"/>
      <c r="D46" s="94"/>
      <c r="E46" s="94"/>
      <c r="F46" s="94"/>
    </row>
    <row r="47" spans="2:6" ht="15">
      <c r="B47" s="94"/>
      <c r="C47" s="94"/>
      <c r="D47" s="94"/>
      <c r="E47" s="94"/>
      <c r="F47" s="94"/>
    </row>
    <row r="48" spans="2:6" ht="15">
      <c r="B48" s="94"/>
      <c r="C48" s="94"/>
      <c r="D48" s="94"/>
      <c r="E48" s="94"/>
      <c r="F48" s="94"/>
    </row>
    <row r="49" spans="2:6" ht="15">
      <c r="B49" s="94"/>
      <c r="C49" s="94"/>
      <c r="D49" s="94"/>
      <c r="E49" s="94"/>
      <c r="F49" s="94"/>
    </row>
    <row r="50" spans="2:6" ht="15">
      <c r="B50" s="94"/>
      <c r="C50" s="94"/>
      <c r="D50" s="94"/>
      <c r="E50" s="94"/>
      <c r="F50" s="94"/>
    </row>
    <row r="51" spans="2:6" ht="15">
      <c r="B51" s="11"/>
      <c r="C51" s="11"/>
      <c r="D51" s="11"/>
      <c r="E51" s="11"/>
      <c r="F51" s="11"/>
    </row>
    <row r="52" spans="2:6" ht="15">
      <c r="B52" s="94"/>
      <c r="C52" s="94"/>
      <c r="D52" s="94"/>
      <c r="E52" s="94"/>
      <c r="F52" s="94"/>
    </row>
    <row r="53" spans="2:6" ht="15">
      <c r="B53" s="94"/>
      <c r="C53" s="94"/>
      <c r="D53" s="94"/>
      <c r="E53" s="94"/>
      <c r="F53" s="94"/>
    </row>
    <row r="54" spans="2:6" ht="15">
      <c r="B54" s="94"/>
      <c r="C54" s="94"/>
      <c r="D54" s="94"/>
      <c r="E54" s="94"/>
      <c r="F54" s="94"/>
    </row>
    <row r="55" spans="2:6" ht="15">
      <c r="B55" s="94"/>
      <c r="C55" s="94"/>
      <c r="D55" s="94"/>
      <c r="E55" s="94"/>
      <c r="F55" s="94"/>
    </row>
    <row r="56" spans="2:6" ht="15">
      <c r="B56" s="94"/>
      <c r="C56" s="94"/>
      <c r="D56" s="94"/>
      <c r="E56" s="94"/>
      <c r="F56" s="94"/>
    </row>
    <row r="57" spans="2:6" ht="15">
      <c r="B57" s="94"/>
      <c r="C57" s="94"/>
      <c r="D57" s="94"/>
      <c r="E57" s="94"/>
      <c r="F57" s="94"/>
    </row>
    <row r="58" spans="2:6" ht="15">
      <c r="B58" s="94"/>
      <c r="C58" s="94"/>
      <c r="D58" s="94"/>
      <c r="E58" s="94"/>
      <c r="F58" s="94"/>
    </row>
    <row r="59" spans="2:6" ht="15">
      <c r="B59" s="94"/>
      <c r="C59" s="94"/>
      <c r="D59" s="94"/>
      <c r="E59" s="94"/>
      <c r="F59" s="94"/>
    </row>
  </sheetData>
  <sheetProtection/>
  <mergeCells count="83">
    <mergeCell ref="G36:L36"/>
    <mergeCell ref="K37:L37"/>
    <mergeCell ref="K38:L38"/>
    <mergeCell ref="K40:L41"/>
    <mergeCell ref="K33:L33"/>
    <mergeCell ref="K30:L30"/>
    <mergeCell ref="K35:L35"/>
    <mergeCell ref="G23:L23"/>
    <mergeCell ref="G24:L24"/>
    <mergeCell ref="K25:L25"/>
    <mergeCell ref="G26:L26"/>
    <mergeCell ref="G27:L27"/>
    <mergeCell ref="G29:L29"/>
    <mergeCell ref="K28:L28"/>
    <mergeCell ref="G25:J25"/>
    <mergeCell ref="K17:L17"/>
    <mergeCell ref="G18:L18"/>
    <mergeCell ref="G19:L19"/>
    <mergeCell ref="K20:L20"/>
    <mergeCell ref="G21:L21"/>
    <mergeCell ref="K22:L22"/>
    <mergeCell ref="G20:J20"/>
    <mergeCell ref="M12:N12"/>
    <mergeCell ref="G13:L13"/>
    <mergeCell ref="G14:L14"/>
    <mergeCell ref="K15:L15"/>
    <mergeCell ref="G16:L16"/>
    <mergeCell ref="G9:L9"/>
    <mergeCell ref="K10:L10"/>
    <mergeCell ref="G11:L11"/>
    <mergeCell ref="K12:L12"/>
    <mergeCell ref="G12:J12"/>
    <mergeCell ref="K6:L6"/>
    <mergeCell ref="G5:L5"/>
    <mergeCell ref="K7:L7"/>
    <mergeCell ref="G8:L8"/>
    <mergeCell ref="G7:J7"/>
    <mergeCell ref="G37:J37"/>
    <mergeCell ref="G6:J6"/>
    <mergeCell ref="G10:J10"/>
    <mergeCell ref="G22:J22"/>
    <mergeCell ref="G17:J17"/>
    <mergeCell ref="B42:F42"/>
    <mergeCell ref="B43:F43"/>
    <mergeCell ref="B39:F39"/>
    <mergeCell ref="G38:J38"/>
    <mergeCell ref="G39:J39"/>
    <mergeCell ref="G40:J41"/>
    <mergeCell ref="B44:F44"/>
    <mergeCell ref="B45:F45"/>
    <mergeCell ref="B59:F59"/>
    <mergeCell ref="B56:F56"/>
    <mergeCell ref="B57:F57"/>
    <mergeCell ref="B5:F5"/>
    <mergeCell ref="B6:F6"/>
    <mergeCell ref="B7:F7"/>
    <mergeCell ref="B50:F50"/>
    <mergeCell ref="B52:F52"/>
    <mergeCell ref="B46:F46"/>
    <mergeCell ref="B58:F58"/>
    <mergeCell ref="B53:F53"/>
    <mergeCell ref="B54:F54"/>
    <mergeCell ref="B55:F55"/>
    <mergeCell ref="B49:F49"/>
    <mergeCell ref="B47:F47"/>
    <mergeCell ref="B48:F48"/>
    <mergeCell ref="A40:A41"/>
    <mergeCell ref="B40:F41"/>
    <mergeCell ref="B36:F36"/>
    <mergeCell ref="B37:F37"/>
    <mergeCell ref="B38:F38"/>
    <mergeCell ref="A8:A35"/>
    <mergeCell ref="B8:F35"/>
    <mergeCell ref="A1:J1"/>
    <mergeCell ref="A2:J2"/>
    <mergeCell ref="G15:J15"/>
    <mergeCell ref="G35:J35"/>
    <mergeCell ref="G28:J28"/>
    <mergeCell ref="G30:J30"/>
    <mergeCell ref="G33:J33"/>
    <mergeCell ref="G31:L31"/>
    <mergeCell ref="G32:L32"/>
    <mergeCell ref="G34:L3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"/>
  <sheetViews>
    <sheetView zoomScalePageLayoutView="0" workbookViewId="0" topLeftCell="A1">
      <selection activeCell="I17" sqref="I17"/>
    </sheetView>
  </sheetViews>
  <sheetFormatPr defaultColWidth="9.00390625" defaultRowHeight="12.75"/>
  <sheetData>
    <row r="2" spans="1:9" ht="37.5" customHeight="1">
      <c r="A2" s="118" t="s">
        <v>198</v>
      </c>
      <c r="B2" s="118"/>
      <c r="C2" s="118"/>
      <c r="D2" s="118"/>
      <c r="E2" s="118"/>
      <c r="F2" s="118"/>
      <c r="G2" s="118"/>
      <c r="H2" s="118"/>
      <c r="I2" s="118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6.625" style="3" customWidth="1"/>
    <col min="2" max="4" width="9.125" style="3" customWidth="1"/>
    <col min="5" max="5" width="14.125" style="3" customWidth="1"/>
    <col min="6" max="16384" width="9.125" style="3" customWidth="1"/>
  </cols>
  <sheetData>
    <row r="2" spans="1:9" ht="66.75" customHeight="1">
      <c r="A2" s="123" t="s">
        <v>199</v>
      </c>
      <c r="B2" s="123"/>
      <c r="C2" s="123"/>
      <c r="D2" s="123"/>
      <c r="E2" s="123"/>
      <c r="F2" s="123"/>
      <c r="G2" s="123"/>
      <c r="H2" s="123"/>
      <c r="I2" s="123"/>
    </row>
    <row r="3" spans="1:9" ht="22.5" customHeight="1">
      <c r="A3" s="4"/>
      <c r="B3" s="4"/>
      <c r="C3" s="4"/>
      <c r="D3" s="4"/>
      <c r="E3" s="4"/>
      <c r="F3" s="4"/>
      <c r="G3" s="4"/>
      <c r="H3" s="4"/>
      <c r="I3" s="4"/>
    </row>
    <row r="4" spans="1:9" s="12" customFormat="1" ht="15.75">
      <c r="A4" s="39"/>
      <c r="B4" s="124" t="s">
        <v>184</v>
      </c>
      <c r="C4" s="124"/>
      <c r="D4" s="124"/>
      <c r="E4" s="124"/>
      <c r="F4" s="13" t="s">
        <v>41</v>
      </c>
      <c r="G4" s="13" t="s">
        <v>42</v>
      </c>
      <c r="H4" s="13" t="s">
        <v>43</v>
      </c>
      <c r="I4" s="13" t="s">
        <v>44</v>
      </c>
    </row>
    <row r="5" spans="1:9" s="12" customFormat="1" ht="52.5" customHeight="1">
      <c r="A5" s="13">
        <v>1</v>
      </c>
      <c r="B5" s="120" t="s">
        <v>167</v>
      </c>
      <c r="C5" s="121"/>
      <c r="D5" s="121"/>
      <c r="E5" s="122"/>
      <c r="F5" s="13">
        <v>0</v>
      </c>
      <c r="G5" s="13">
        <v>0</v>
      </c>
      <c r="H5" s="13">
        <v>0</v>
      </c>
      <c r="I5" s="13">
        <v>1</v>
      </c>
    </row>
    <row r="6" spans="1:9" s="12" customFormat="1" ht="48.75" customHeight="1">
      <c r="A6" s="13">
        <v>2</v>
      </c>
      <c r="B6" s="120" t="s">
        <v>168</v>
      </c>
      <c r="C6" s="121"/>
      <c r="D6" s="121"/>
      <c r="E6" s="122"/>
      <c r="F6" s="13">
        <v>0</v>
      </c>
      <c r="G6" s="13">
        <v>0</v>
      </c>
      <c r="H6" s="13">
        <v>0</v>
      </c>
      <c r="I6" s="13">
        <v>1</v>
      </c>
    </row>
    <row r="7" spans="1:9" s="12" customFormat="1" ht="47.25" customHeight="1">
      <c r="A7" s="13">
        <v>3</v>
      </c>
      <c r="B7" s="120" t="s">
        <v>169</v>
      </c>
      <c r="C7" s="121"/>
      <c r="D7" s="121"/>
      <c r="E7" s="122"/>
      <c r="F7" s="13">
        <v>0</v>
      </c>
      <c r="G7" s="13">
        <v>0</v>
      </c>
      <c r="H7" s="13">
        <v>0</v>
      </c>
      <c r="I7" s="13">
        <v>1</v>
      </c>
    </row>
    <row r="8" spans="1:9" s="12" customFormat="1" ht="62.25" customHeight="1">
      <c r="A8" s="13">
        <v>4</v>
      </c>
      <c r="B8" s="120" t="s">
        <v>170</v>
      </c>
      <c r="C8" s="121"/>
      <c r="D8" s="121"/>
      <c r="E8" s="122"/>
      <c r="F8" s="13">
        <v>0</v>
      </c>
      <c r="G8" s="13">
        <v>0</v>
      </c>
      <c r="H8" s="13">
        <v>0</v>
      </c>
      <c r="I8" s="13">
        <v>0</v>
      </c>
    </row>
    <row r="9" spans="1:9" s="12" customFormat="1" ht="40.5" customHeight="1">
      <c r="A9" s="13">
        <v>5</v>
      </c>
      <c r="B9" s="120" t="s">
        <v>171</v>
      </c>
      <c r="C9" s="121"/>
      <c r="D9" s="121"/>
      <c r="E9" s="122"/>
      <c r="F9" s="13">
        <v>0</v>
      </c>
      <c r="G9" s="13">
        <v>0</v>
      </c>
      <c r="H9" s="13">
        <v>0</v>
      </c>
      <c r="I9" s="13">
        <v>1</v>
      </c>
    </row>
    <row r="10" spans="1:9" ht="15">
      <c r="A10" s="5"/>
      <c r="B10" s="119"/>
      <c r="C10" s="119"/>
      <c r="D10" s="119"/>
      <c r="E10" s="119"/>
      <c r="F10" s="5"/>
      <c r="G10" s="5"/>
      <c r="H10" s="5"/>
      <c r="I10" s="5"/>
    </row>
    <row r="11" spans="1:9" ht="15">
      <c r="A11" s="5"/>
      <c r="B11" s="119"/>
      <c r="C11" s="119"/>
      <c r="D11" s="119"/>
      <c r="E11" s="119"/>
      <c r="F11" s="5"/>
      <c r="G11" s="5"/>
      <c r="H11" s="5"/>
      <c r="I11" s="5"/>
    </row>
    <row r="12" spans="1:9" ht="15">
      <c r="A12" s="5"/>
      <c r="B12" s="119"/>
      <c r="C12" s="119"/>
      <c r="D12" s="119"/>
      <c r="E12" s="119"/>
      <c r="F12" s="5"/>
      <c r="G12" s="5"/>
      <c r="H12" s="5"/>
      <c r="I12" s="5"/>
    </row>
    <row r="13" spans="1:9" ht="15">
      <c r="A13" s="5"/>
      <c r="B13" s="119"/>
      <c r="C13" s="119"/>
      <c r="D13" s="119"/>
      <c r="E13" s="119"/>
      <c r="F13" s="5"/>
      <c r="G13" s="5"/>
      <c r="H13" s="5"/>
      <c r="I13" s="5"/>
    </row>
    <row r="14" spans="1:9" ht="15">
      <c r="A14" s="5"/>
      <c r="B14" s="119"/>
      <c r="C14" s="119"/>
      <c r="D14" s="119"/>
      <c r="E14" s="119"/>
      <c r="F14" s="5"/>
      <c r="G14" s="5"/>
      <c r="H14" s="5"/>
      <c r="I14" s="5"/>
    </row>
    <row r="15" spans="1:9" ht="15">
      <c r="A15" s="5"/>
      <c r="B15" s="119"/>
      <c r="C15" s="119"/>
      <c r="D15" s="119"/>
      <c r="E15" s="119"/>
      <c r="F15" s="5"/>
      <c r="G15" s="5"/>
      <c r="H15" s="5"/>
      <c r="I15" s="5"/>
    </row>
    <row r="16" spans="1:9" ht="15">
      <c r="A16" s="5"/>
      <c r="B16" s="119"/>
      <c r="C16" s="119"/>
      <c r="D16" s="119"/>
      <c r="E16" s="119"/>
      <c r="F16" s="5"/>
      <c r="G16" s="5"/>
      <c r="H16" s="5"/>
      <c r="I16" s="5"/>
    </row>
    <row r="17" spans="1:9" ht="15">
      <c r="A17" s="5"/>
      <c r="B17" s="119"/>
      <c r="C17" s="119"/>
      <c r="D17" s="119"/>
      <c r="E17" s="119"/>
      <c r="F17" s="5"/>
      <c r="G17" s="5"/>
      <c r="H17" s="5"/>
      <c r="I17" s="5"/>
    </row>
  </sheetData>
  <sheetProtection/>
  <mergeCells count="15">
    <mergeCell ref="B8:E8"/>
    <mergeCell ref="A2:I2"/>
    <mergeCell ref="B4:E4"/>
    <mergeCell ref="B5:E5"/>
    <mergeCell ref="B6:E6"/>
    <mergeCell ref="B7:E7"/>
    <mergeCell ref="B15:E15"/>
    <mergeCell ref="B16:E16"/>
    <mergeCell ref="B17:E17"/>
    <mergeCell ref="B9:E9"/>
    <mergeCell ref="B10:E10"/>
    <mergeCell ref="B11:E11"/>
    <mergeCell ref="B12:E12"/>
    <mergeCell ref="B13:E13"/>
    <mergeCell ref="B14:E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7"/>
  <sheetViews>
    <sheetView view="pageBreakPreview" zoomScaleSheetLayoutView="100" zoomScalePageLayoutView="0" workbookViewId="0" topLeftCell="A22">
      <selection activeCell="I42" sqref="I42"/>
    </sheetView>
  </sheetViews>
  <sheetFormatPr defaultColWidth="9.00390625" defaultRowHeight="12.75"/>
  <cols>
    <col min="1" max="8" width="9.125" style="12" customWidth="1"/>
    <col min="9" max="9" width="32.75390625" style="12" customWidth="1"/>
    <col min="10" max="16384" width="9.125" style="12" customWidth="1"/>
  </cols>
  <sheetData>
    <row r="2" spans="1:9" ht="59.25" customHeight="1">
      <c r="A2" s="125" t="s">
        <v>172</v>
      </c>
      <c r="B2" s="125"/>
      <c r="C2" s="125"/>
      <c r="D2" s="125"/>
      <c r="E2" s="125"/>
      <c r="F2" s="125"/>
      <c r="G2" s="125"/>
      <c r="H2" s="125"/>
      <c r="I2" s="125"/>
    </row>
    <row r="4" spans="1:9" ht="19.5" customHeight="1">
      <c r="A4" s="126" t="s">
        <v>37</v>
      </c>
      <c r="B4" s="126"/>
      <c r="C4" s="126"/>
      <c r="D4" s="126"/>
      <c r="E4" s="126"/>
      <c r="F4" s="126"/>
      <c r="G4" s="126"/>
      <c r="H4" s="126"/>
      <c r="I4" s="126"/>
    </row>
    <row r="6" spans="1:9" ht="15.75">
      <c r="A6" s="16" t="s">
        <v>28</v>
      </c>
      <c r="B6" s="16"/>
      <c r="C6" s="16"/>
      <c r="D6" s="16"/>
      <c r="E6" s="16"/>
      <c r="F6" s="16"/>
      <c r="G6" s="16"/>
      <c r="H6" s="16"/>
      <c r="I6" s="16"/>
    </row>
    <row r="7" spans="1:9" ht="18.75" customHeight="1">
      <c r="A7" s="126" t="s">
        <v>173</v>
      </c>
      <c r="B7" s="126"/>
      <c r="C7" s="126"/>
      <c r="D7" s="126"/>
      <c r="E7" s="126"/>
      <c r="F7" s="126"/>
      <c r="G7" s="126"/>
      <c r="H7" s="126"/>
      <c r="I7" s="126"/>
    </row>
    <row r="8" spans="1:9" ht="15.75">
      <c r="A8" s="16" t="s">
        <v>29</v>
      </c>
      <c r="B8" s="16"/>
      <c r="C8" s="16"/>
      <c r="D8" s="16"/>
      <c r="E8" s="16"/>
      <c r="F8" s="16"/>
      <c r="G8" s="16"/>
      <c r="H8" s="16"/>
      <c r="I8" s="16"/>
    </row>
    <row r="9" spans="1:9" ht="15.75">
      <c r="A9" s="16" t="s">
        <v>30</v>
      </c>
      <c r="B9" s="16"/>
      <c r="C9" s="16"/>
      <c r="D9" s="16"/>
      <c r="E9" s="16"/>
      <c r="F9" s="16"/>
      <c r="G9" s="16"/>
      <c r="H9" s="16"/>
      <c r="I9" s="16"/>
    </row>
    <row r="11" spans="1:9" ht="30" customHeight="1">
      <c r="A11" s="126" t="s">
        <v>38</v>
      </c>
      <c r="B11" s="126"/>
      <c r="C11" s="126"/>
      <c r="D11" s="126"/>
      <c r="E11" s="126"/>
      <c r="F11" s="126"/>
      <c r="G11" s="126"/>
      <c r="H11" s="126"/>
      <c r="I11" s="126"/>
    </row>
    <row r="13" spans="1:9" ht="28.5" customHeight="1">
      <c r="A13" s="126" t="s">
        <v>31</v>
      </c>
      <c r="B13" s="126"/>
      <c r="C13" s="126"/>
      <c r="D13" s="126"/>
      <c r="E13" s="126"/>
      <c r="F13" s="126"/>
      <c r="G13" s="126"/>
      <c r="H13" s="126"/>
      <c r="I13" s="126"/>
    </row>
    <row r="14" spans="1:9" ht="5.25" customHeight="1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5.75">
      <c r="A15" s="16" t="s">
        <v>32</v>
      </c>
      <c r="B15" s="16"/>
      <c r="C15" s="16"/>
      <c r="D15" s="16"/>
      <c r="E15" s="16"/>
      <c r="F15" s="16"/>
      <c r="G15" s="16"/>
      <c r="H15" s="16"/>
      <c r="I15" s="16"/>
    </row>
    <row r="16" spans="1:9" ht="4.5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6.5" customHeight="1">
      <c r="A17" s="126" t="s">
        <v>33</v>
      </c>
      <c r="B17" s="126"/>
      <c r="C17" s="126"/>
      <c r="D17" s="126"/>
      <c r="E17" s="126"/>
      <c r="F17" s="126"/>
      <c r="G17" s="126"/>
      <c r="H17" s="126"/>
      <c r="I17" s="126"/>
    </row>
    <row r="18" spans="1:9" ht="5.25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33.75" customHeight="1">
      <c r="A19" s="126" t="s">
        <v>145</v>
      </c>
      <c r="B19" s="126"/>
      <c r="C19" s="126"/>
      <c r="D19" s="126"/>
      <c r="E19" s="126"/>
      <c r="F19" s="126"/>
      <c r="G19" s="126"/>
      <c r="H19" s="126"/>
      <c r="I19" s="126"/>
    </row>
    <row r="20" spans="1:9" ht="4.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33" customHeight="1">
      <c r="A21" s="126" t="s">
        <v>149</v>
      </c>
      <c r="B21" s="126"/>
      <c r="C21" s="126"/>
      <c r="D21" s="126"/>
      <c r="E21" s="126"/>
      <c r="F21" s="126"/>
      <c r="G21" s="126"/>
      <c r="H21" s="126"/>
      <c r="I21" s="126"/>
    </row>
    <row r="23" spans="1:9" ht="67.5" customHeight="1">
      <c r="A23" s="126" t="s">
        <v>39</v>
      </c>
      <c r="B23" s="126"/>
      <c r="C23" s="126"/>
      <c r="D23" s="126"/>
      <c r="E23" s="126"/>
      <c r="F23" s="126"/>
      <c r="G23" s="126"/>
      <c r="H23" s="126"/>
      <c r="I23" s="126"/>
    </row>
    <row r="24" spans="1:9" ht="11.2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52.5" customHeight="1">
      <c r="A25" s="126" t="s">
        <v>174</v>
      </c>
      <c r="B25" s="126"/>
      <c r="C25" s="126"/>
      <c r="D25" s="126"/>
      <c r="E25" s="126"/>
      <c r="F25" s="126"/>
      <c r="G25" s="126"/>
      <c r="H25" s="126"/>
      <c r="I25" s="126"/>
    </row>
    <row r="26" spans="1:9" ht="30.75" customHeight="1">
      <c r="A26" s="126" t="s">
        <v>40</v>
      </c>
      <c r="B26" s="126"/>
      <c r="C26" s="126"/>
      <c r="D26" s="126"/>
      <c r="E26" s="126"/>
      <c r="F26" s="126"/>
      <c r="G26" s="126"/>
      <c r="H26" s="126"/>
      <c r="I26" s="126"/>
    </row>
    <row r="27" spans="1:9" ht="22.5" customHeight="1">
      <c r="A27" s="16" t="s">
        <v>34</v>
      </c>
      <c r="B27" s="16"/>
      <c r="C27" s="16"/>
      <c r="D27" s="16"/>
      <c r="E27" s="16"/>
      <c r="F27" s="16"/>
      <c r="G27" s="16"/>
      <c r="H27" s="16"/>
      <c r="I27" s="16"/>
    </row>
    <row r="29" spans="1:9" ht="31.5" customHeight="1">
      <c r="A29" s="126" t="s">
        <v>146</v>
      </c>
      <c r="B29" s="126"/>
      <c r="C29" s="126"/>
      <c r="D29" s="126"/>
      <c r="E29" s="126"/>
      <c r="F29" s="126"/>
      <c r="G29" s="126"/>
      <c r="H29" s="126"/>
      <c r="I29" s="126"/>
    </row>
    <row r="30" spans="1:9" ht="15.7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5.75">
      <c r="A31" s="127" t="s">
        <v>175</v>
      </c>
      <c r="B31" s="127"/>
      <c r="C31" s="127"/>
      <c r="D31" s="127"/>
      <c r="E31" s="127"/>
      <c r="F31" s="127"/>
      <c r="G31" s="127"/>
      <c r="H31" s="127"/>
      <c r="I31" s="127"/>
    </row>
    <row r="32" spans="1:9" ht="15.75">
      <c r="A32" s="127" t="s">
        <v>35</v>
      </c>
      <c r="B32" s="127"/>
      <c r="C32" s="127"/>
      <c r="D32" s="127"/>
      <c r="E32" s="127"/>
      <c r="F32" s="127"/>
      <c r="G32" s="127"/>
      <c r="H32" s="127"/>
      <c r="I32" s="127"/>
    </row>
    <row r="33" spans="1:9" ht="15.75">
      <c r="A33" s="127" t="s">
        <v>147</v>
      </c>
      <c r="B33" s="127"/>
      <c r="C33" s="127"/>
      <c r="D33" s="127"/>
      <c r="E33" s="127"/>
      <c r="F33" s="127"/>
      <c r="G33" s="127"/>
      <c r="H33" s="127"/>
      <c r="I33" s="127"/>
    </row>
    <row r="34" spans="1:9" ht="15.75">
      <c r="A34" s="127" t="s">
        <v>148</v>
      </c>
      <c r="B34" s="127"/>
      <c r="C34" s="127"/>
      <c r="D34" s="127"/>
      <c r="E34" s="127"/>
      <c r="F34" s="127"/>
      <c r="G34" s="127"/>
      <c r="H34" s="127"/>
      <c r="I34" s="127"/>
    </row>
    <row r="37" spans="1:9" ht="46.5" customHeight="1">
      <c r="A37" s="125" t="s">
        <v>36</v>
      </c>
      <c r="B37" s="125"/>
      <c r="C37" s="125"/>
      <c r="D37" s="125"/>
      <c r="E37" s="125"/>
      <c r="F37" s="125"/>
      <c r="G37" s="125"/>
      <c r="H37" s="125"/>
      <c r="I37" s="125"/>
    </row>
  </sheetData>
  <sheetProtection/>
  <mergeCells count="17">
    <mergeCell ref="A19:I19"/>
    <mergeCell ref="A21:I21"/>
    <mergeCell ref="A23:I23"/>
    <mergeCell ref="A2:I2"/>
    <mergeCell ref="A4:I4"/>
    <mergeCell ref="A7:I7"/>
    <mergeCell ref="A11:I11"/>
    <mergeCell ref="A13:I13"/>
    <mergeCell ref="A17:I17"/>
    <mergeCell ref="A37:I37"/>
    <mergeCell ref="A25:I25"/>
    <mergeCell ref="A26:I26"/>
    <mergeCell ref="A31:I31"/>
    <mergeCell ref="A32:I32"/>
    <mergeCell ref="A33:I33"/>
    <mergeCell ref="A34:I34"/>
    <mergeCell ref="A29:I29"/>
  </mergeCells>
  <printOptions/>
  <pageMargins left="0.7" right="0.7" top="0.75" bottom="0.75" header="0.3" footer="0.3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view="pageBreakPreview" zoomScaleSheetLayoutView="100" zoomScalePageLayoutView="0" workbookViewId="0" topLeftCell="A1">
      <selection activeCell="K33" sqref="K33"/>
    </sheetView>
  </sheetViews>
  <sheetFormatPr defaultColWidth="9.00390625" defaultRowHeight="12.75"/>
  <sheetData>
    <row r="2" spans="1:9" ht="66" customHeight="1">
      <c r="A2" s="131" t="s">
        <v>176</v>
      </c>
      <c r="B2" s="131"/>
      <c r="C2" s="131"/>
      <c r="D2" s="131"/>
      <c r="E2" s="131"/>
      <c r="F2" s="131"/>
      <c r="G2" s="131"/>
      <c r="H2" s="131"/>
      <c r="I2" s="13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63" customHeight="1">
      <c r="A4" s="59" t="s">
        <v>14</v>
      </c>
      <c r="B4" s="60"/>
      <c r="C4" s="60"/>
      <c r="D4" s="60"/>
      <c r="E4" s="61"/>
      <c r="F4" s="132" t="s">
        <v>15</v>
      </c>
      <c r="G4" s="133"/>
      <c r="H4" s="133"/>
      <c r="I4" s="134"/>
    </row>
    <row r="5" spans="1:9" ht="15.75">
      <c r="A5" s="135" t="s">
        <v>16</v>
      </c>
      <c r="B5" s="136"/>
      <c r="C5" s="136"/>
      <c r="D5" s="136"/>
      <c r="E5" s="137"/>
      <c r="F5" s="141" t="s">
        <v>17</v>
      </c>
      <c r="G5" s="142"/>
      <c r="H5" s="142"/>
      <c r="I5" s="143"/>
    </row>
    <row r="6" spans="1:9" ht="18.75" customHeight="1">
      <c r="A6" s="138"/>
      <c r="B6" s="139"/>
      <c r="C6" s="139"/>
      <c r="D6" s="139"/>
      <c r="E6" s="140"/>
      <c r="F6" s="144" t="s">
        <v>18</v>
      </c>
      <c r="G6" s="145"/>
      <c r="H6" s="145"/>
      <c r="I6" s="146"/>
    </row>
    <row r="7" spans="1:9" ht="31.5" customHeight="1">
      <c r="A7" s="59" t="s">
        <v>19</v>
      </c>
      <c r="B7" s="60"/>
      <c r="C7" s="60"/>
      <c r="D7" s="60"/>
      <c r="E7" s="61"/>
      <c r="F7" s="128" t="s">
        <v>46</v>
      </c>
      <c r="G7" s="129"/>
      <c r="H7" s="129"/>
      <c r="I7" s="130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</sheetData>
  <sheetProtection/>
  <mergeCells count="8">
    <mergeCell ref="A7:E7"/>
    <mergeCell ref="F7:I7"/>
    <mergeCell ref="A2:I2"/>
    <mergeCell ref="A4:E4"/>
    <mergeCell ref="F4:I4"/>
    <mergeCell ref="A5:E6"/>
    <mergeCell ref="F5:I5"/>
    <mergeCell ref="F6:I6"/>
  </mergeCells>
  <hyperlinks>
    <hyperlink ref="F5" r:id="rId1" display="www.etprf.ru 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30">
      <selection activeCell="D44" sqref="D44"/>
    </sheetView>
  </sheetViews>
  <sheetFormatPr defaultColWidth="9.00390625" defaultRowHeight="12.75"/>
  <cols>
    <col min="1" max="1" width="6.625" style="15" customWidth="1"/>
    <col min="2" max="2" width="61.25390625" style="15" customWidth="1"/>
    <col min="3" max="3" width="12.625" style="15" customWidth="1"/>
    <col min="4" max="4" width="24.625" style="15" customWidth="1"/>
    <col min="5" max="16384" width="9.125" style="15" customWidth="1"/>
  </cols>
  <sheetData>
    <row r="1" spans="1:5" ht="48" customHeight="1">
      <c r="A1" s="147" t="s">
        <v>200</v>
      </c>
      <c r="B1" s="147"/>
      <c r="C1" s="147"/>
      <c r="D1" s="147"/>
      <c r="E1" s="33"/>
    </row>
    <row r="2" spans="1:5" ht="12.75" customHeight="1">
      <c r="A2" s="33"/>
      <c r="B2" s="33"/>
      <c r="C2" s="33"/>
      <c r="D2" s="33"/>
      <c r="E2" s="33"/>
    </row>
    <row r="3" spans="1:5" ht="15.75">
      <c r="A3" s="35"/>
      <c r="B3" s="35"/>
      <c r="C3" s="35"/>
      <c r="D3" s="35"/>
      <c r="E3" s="35"/>
    </row>
    <row r="4" spans="1:5" ht="36" customHeight="1">
      <c r="A4" s="20" t="s">
        <v>48</v>
      </c>
      <c r="B4" s="21" t="s">
        <v>49</v>
      </c>
      <c r="C4" s="21" t="s">
        <v>50</v>
      </c>
      <c r="D4" s="21" t="s">
        <v>51</v>
      </c>
      <c r="E4" s="35"/>
    </row>
    <row r="5" spans="1:5" ht="15" customHeight="1">
      <c r="A5" s="22" t="s">
        <v>52</v>
      </c>
      <c r="B5" s="22" t="s">
        <v>53</v>
      </c>
      <c r="C5" s="22" t="s">
        <v>54</v>
      </c>
      <c r="D5" s="22" t="s">
        <v>55</v>
      </c>
      <c r="E5" s="35"/>
    </row>
    <row r="6" spans="1:5" ht="36" customHeight="1">
      <c r="A6" s="23" t="s">
        <v>52</v>
      </c>
      <c r="B6" s="24" t="s">
        <v>56</v>
      </c>
      <c r="C6" s="20" t="s">
        <v>177</v>
      </c>
      <c r="D6" s="25">
        <f>D7</f>
        <v>88969.23</v>
      </c>
      <c r="E6" s="35"/>
    </row>
    <row r="7" spans="1:5" ht="15.75">
      <c r="A7" s="23" t="s">
        <v>57</v>
      </c>
      <c r="B7" s="32" t="s">
        <v>11</v>
      </c>
      <c r="C7" s="20" t="s">
        <v>177</v>
      </c>
      <c r="D7" s="25">
        <v>88969.23</v>
      </c>
      <c r="E7" s="35"/>
    </row>
    <row r="8" spans="1:9" ht="31.5">
      <c r="A8" s="23" t="s">
        <v>53</v>
      </c>
      <c r="B8" s="24" t="s">
        <v>58</v>
      </c>
      <c r="C8" s="20" t="s">
        <v>177</v>
      </c>
      <c r="D8" s="25">
        <v>126515.09</v>
      </c>
      <c r="E8" s="35"/>
      <c r="I8" s="34"/>
    </row>
    <row r="9" spans="1:5" ht="31.5">
      <c r="A9" s="23" t="s">
        <v>59</v>
      </c>
      <c r="B9" s="24" t="s">
        <v>60</v>
      </c>
      <c r="C9" s="20" t="s">
        <v>177</v>
      </c>
      <c r="D9" s="26">
        <v>40468.91</v>
      </c>
      <c r="E9" s="35"/>
    </row>
    <row r="10" spans="1:5" ht="31.5">
      <c r="A10" s="23" t="s">
        <v>61</v>
      </c>
      <c r="B10" s="24" t="s">
        <v>62</v>
      </c>
      <c r="C10" s="20" t="s">
        <v>177</v>
      </c>
      <c r="D10" s="26">
        <v>18814.03</v>
      </c>
      <c r="E10" s="35"/>
    </row>
    <row r="11" spans="1:5" ht="15.75">
      <c r="A11" s="23" t="s">
        <v>63</v>
      </c>
      <c r="B11" s="24" t="s">
        <v>64</v>
      </c>
      <c r="C11" s="20" t="s">
        <v>178</v>
      </c>
      <c r="D11" s="26">
        <v>3.57</v>
      </c>
      <c r="E11" s="35"/>
    </row>
    <row r="12" spans="1:5" ht="15.75">
      <c r="A12" s="23" t="s">
        <v>65</v>
      </c>
      <c r="B12" s="24" t="s">
        <v>66</v>
      </c>
      <c r="C12" s="20" t="s">
        <v>179</v>
      </c>
      <c r="D12" s="26">
        <v>5268.6</v>
      </c>
      <c r="E12" s="35"/>
    </row>
    <row r="13" spans="1:5" ht="31.5">
      <c r="A13" s="23" t="s">
        <v>67</v>
      </c>
      <c r="B13" s="24" t="s">
        <v>182</v>
      </c>
      <c r="C13" s="20" t="s">
        <v>177</v>
      </c>
      <c r="D13" s="26">
        <v>1587.11</v>
      </c>
      <c r="E13" s="35"/>
    </row>
    <row r="14" spans="1:5" ht="31.5">
      <c r="A14" s="23" t="s">
        <v>68</v>
      </c>
      <c r="B14" s="24" t="s">
        <v>69</v>
      </c>
      <c r="C14" s="20" t="s">
        <v>177</v>
      </c>
      <c r="D14" s="26">
        <v>10115.9</v>
      </c>
      <c r="E14" s="35"/>
    </row>
    <row r="15" spans="1:5" ht="31.5">
      <c r="A15" s="23" t="s">
        <v>70</v>
      </c>
      <c r="B15" s="24" t="s">
        <v>71</v>
      </c>
      <c r="C15" s="20" t="s">
        <v>177</v>
      </c>
      <c r="D15" s="26">
        <v>2761.63</v>
      </c>
      <c r="E15" s="35"/>
    </row>
    <row r="16" spans="1:5" ht="36" customHeight="1">
      <c r="A16" s="23" t="s">
        <v>72</v>
      </c>
      <c r="B16" s="24" t="s">
        <v>73</v>
      </c>
      <c r="C16" s="20" t="s">
        <v>177</v>
      </c>
      <c r="D16" s="26">
        <v>6868.86</v>
      </c>
      <c r="E16" s="35"/>
    </row>
    <row r="17" spans="1:5" ht="36" customHeight="1">
      <c r="A17" s="23" t="s">
        <v>74</v>
      </c>
      <c r="B17" s="24" t="s">
        <v>75</v>
      </c>
      <c r="C17" s="20" t="s">
        <v>177</v>
      </c>
      <c r="D17" s="26">
        <v>1824.14</v>
      </c>
      <c r="E17" s="35"/>
    </row>
    <row r="18" spans="1:5" ht="31.5">
      <c r="A18" s="23" t="s">
        <v>76</v>
      </c>
      <c r="B18" s="24" t="s">
        <v>77</v>
      </c>
      <c r="C18" s="20" t="s">
        <v>177</v>
      </c>
      <c r="D18" s="26">
        <v>1542.02</v>
      </c>
      <c r="E18" s="35"/>
    </row>
    <row r="19" spans="1:5" ht="31.5">
      <c r="A19" s="23" t="s">
        <v>78</v>
      </c>
      <c r="B19" s="24" t="s">
        <v>79</v>
      </c>
      <c r="C19" s="20" t="s">
        <v>177</v>
      </c>
      <c r="D19" s="26">
        <v>0</v>
      </c>
      <c r="E19" s="35"/>
    </row>
    <row r="20" spans="1:5" ht="31.5">
      <c r="A20" s="23" t="s">
        <v>80</v>
      </c>
      <c r="B20" s="24" t="s">
        <v>81</v>
      </c>
      <c r="C20" s="20" t="s">
        <v>177</v>
      </c>
      <c r="D20" s="26">
        <f>D21+D22</f>
        <v>12998.09</v>
      </c>
      <c r="E20" s="35"/>
    </row>
    <row r="21" spans="1:5" ht="31.5">
      <c r="A21" s="23" t="s">
        <v>82</v>
      </c>
      <c r="B21" s="24" t="s">
        <v>83</v>
      </c>
      <c r="C21" s="20" t="s">
        <v>177</v>
      </c>
      <c r="D21" s="26">
        <v>12666.68</v>
      </c>
      <c r="E21" s="35"/>
    </row>
    <row r="22" spans="1:5" ht="31.5">
      <c r="A22" s="23" t="s">
        <v>84</v>
      </c>
      <c r="B22" s="24" t="s">
        <v>85</v>
      </c>
      <c r="C22" s="20" t="s">
        <v>177</v>
      </c>
      <c r="D22" s="26">
        <v>331.41</v>
      </c>
      <c r="E22" s="35"/>
    </row>
    <row r="23" spans="1:5" ht="31.5">
      <c r="A23" s="23" t="s">
        <v>86</v>
      </c>
      <c r="B23" s="24" t="s">
        <v>87</v>
      </c>
      <c r="C23" s="20" t="s">
        <v>177</v>
      </c>
      <c r="D23" s="26">
        <v>15606.37</v>
      </c>
      <c r="E23" s="35"/>
    </row>
    <row r="24" spans="1:5" ht="31.5">
      <c r="A24" s="23" t="s">
        <v>88</v>
      </c>
      <c r="B24" s="24" t="s">
        <v>83</v>
      </c>
      <c r="C24" s="20" t="s">
        <v>177</v>
      </c>
      <c r="D24" s="26">
        <v>0</v>
      </c>
      <c r="E24" s="35"/>
    </row>
    <row r="25" spans="1:5" ht="31.5">
      <c r="A25" s="23" t="s">
        <v>89</v>
      </c>
      <c r="B25" s="24" t="s">
        <v>85</v>
      </c>
      <c r="C25" s="20" t="s">
        <v>177</v>
      </c>
      <c r="D25" s="26">
        <v>0</v>
      </c>
      <c r="E25" s="35"/>
    </row>
    <row r="26" spans="1:5" ht="31.5">
      <c r="A26" s="23" t="s">
        <v>90</v>
      </c>
      <c r="B26" s="24" t="s">
        <v>91</v>
      </c>
      <c r="C26" s="20" t="s">
        <v>177</v>
      </c>
      <c r="D26" s="26"/>
      <c r="E26" s="35"/>
    </row>
    <row r="27" spans="1:5" ht="63">
      <c r="A27" s="23" t="s">
        <v>92</v>
      </c>
      <c r="B27" s="24" t="s">
        <v>93</v>
      </c>
      <c r="C27" s="20" t="s">
        <v>94</v>
      </c>
      <c r="D27" s="27" t="s">
        <v>95</v>
      </c>
      <c r="E27" s="35"/>
    </row>
    <row r="28" spans="1:5" ht="47.25">
      <c r="A28" s="23" t="s">
        <v>96</v>
      </c>
      <c r="B28" s="24" t="s">
        <v>97</v>
      </c>
      <c r="C28" s="20" t="s">
        <v>177</v>
      </c>
      <c r="D28" s="26">
        <v>419.28</v>
      </c>
      <c r="E28" s="35"/>
    </row>
    <row r="29" spans="1:5" ht="63">
      <c r="A29" s="23" t="s">
        <v>98</v>
      </c>
      <c r="B29" s="24" t="s">
        <v>93</v>
      </c>
      <c r="C29" s="20" t="s">
        <v>94</v>
      </c>
      <c r="D29" s="27" t="s">
        <v>95</v>
      </c>
      <c r="E29" s="35"/>
    </row>
    <row r="30" spans="1:5" ht="110.25">
      <c r="A30" s="23" t="s">
        <v>99</v>
      </c>
      <c r="B30" s="24" t="s">
        <v>100</v>
      </c>
      <c r="C30" s="20" t="s">
        <v>177</v>
      </c>
      <c r="D30" s="25">
        <v>13508.75</v>
      </c>
      <c r="E30" s="35"/>
    </row>
    <row r="31" spans="1:5" ht="24" customHeight="1" hidden="1">
      <c r="A31" s="23" t="s">
        <v>101</v>
      </c>
      <c r="B31" s="25"/>
      <c r="C31" s="25"/>
      <c r="D31" s="25"/>
      <c r="E31" s="35"/>
    </row>
    <row r="32" spans="1:5" ht="15.75" hidden="1">
      <c r="A32" s="28"/>
      <c r="B32" s="29" t="s">
        <v>102</v>
      </c>
      <c r="C32" s="29"/>
      <c r="D32" s="30"/>
      <c r="E32" s="35"/>
    </row>
    <row r="33" spans="1:5" ht="31.5">
      <c r="A33" s="23" t="s">
        <v>54</v>
      </c>
      <c r="B33" s="24" t="s">
        <v>103</v>
      </c>
      <c r="C33" s="20" t="s">
        <v>177</v>
      </c>
      <c r="D33" s="26">
        <v>-37545.86</v>
      </c>
      <c r="E33" s="35"/>
    </row>
    <row r="34" spans="1:5" ht="47.25">
      <c r="A34" s="23" t="s">
        <v>104</v>
      </c>
      <c r="B34" s="24" t="s">
        <v>105</v>
      </c>
      <c r="C34" s="20" t="s">
        <v>177</v>
      </c>
      <c r="D34" s="26">
        <v>0</v>
      </c>
      <c r="E34" s="35"/>
    </row>
    <row r="35" spans="1:5" ht="47.25">
      <c r="A35" s="23" t="s">
        <v>55</v>
      </c>
      <c r="B35" s="24" t="s">
        <v>106</v>
      </c>
      <c r="C35" s="20" t="s">
        <v>177</v>
      </c>
      <c r="D35" s="26">
        <v>0</v>
      </c>
      <c r="E35" s="35"/>
    </row>
    <row r="36" spans="1:5" ht="15.75">
      <c r="A36" s="23" t="s">
        <v>107</v>
      </c>
      <c r="B36" s="24" t="s">
        <v>108</v>
      </c>
      <c r="C36" s="20" t="s">
        <v>177</v>
      </c>
      <c r="D36" s="26">
        <v>0</v>
      </c>
      <c r="E36" s="35"/>
    </row>
    <row r="37" spans="1:5" ht="15.75">
      <c r="A37" s="23" t="s">
        <v>109</v>
      </c>
      <c r="B37" s="24" t="s">
        <v>110</v>
      </c>
      <c r="C37" s="20" t="s">
        <v>177</v>
      </c>
      <c r="D37" s="26">
        <v>0</v>
      </c>
      <c r="E37" s="35"/>
    </row>
    <row r="38" spans="1:5" ht="31.5">
      <c r="A38" s="23" t="s">
        <v>111</v>
      </c>
      <c r="B38" s="24" t="s">
        <v>112</v>
      </c>
      <c r="C38" s="20" t="s">
        <v>177</v>
      </c>
      <c r="D38" s="26">
        <v>0</v>
      </c>
      <c r="E38" s="35"/>
    </row>
    <row r="39" spans="1:5" ht="31.5">
      <c r="A39" s="23" t="s">
        <v>113</v>
      </c>
      <c r="B39" s="24" t="s">
        <v>114</v>
      </c>
      <c r="C39" s="20" t="s">
        <v>177</v>
      </c>
      <c r="D39" s="26">
        <v>-37545.86</v>
      </c>
      <c r="E39" s="35"/>
    </row>
    <row r="40" spans="1:5" ht="31.5">
      <c r="A40" s="23" t="s">
        <v>115</v>
      </c>
      <c r="B40" s="24" t="s">
        <v>116</v>
      </c>
      <c r="C40" s="20" t="s">
        <v>180</v>
      </c>
      <c r="D40" s="26">
        <v>5123.57</v>
      </c>
      <c r="E40" s="35"/>
    </row>
    <row r="41" spans="1:5" ht="47.25">
      <c r="A41" s="23" t="s">
        <v>117</v>
      </c>
      <c r="B41" s="24" t="s">
        <v>118</v>
      </c>
      <c r="C41" s="20" t="s">
        <v>180</v>
      </c>
      <c r="D41" s="26">
        <v>0</v>
      </c>
      <c r="E41" s="35"/>
    </row>
    <row r="42" spans="1:5" ht="31.5">
      <c r="A42" s="23" t="s">
        <v>119</v>
      </c>
      <c r="B42" s="24" t="s">
        <v>120</v>
      </c>
      <c r="C42" s="20" t="s">
        <v>180</v>
      </c>
      <c r="D42" s="26">
        <v>5130.11</v>
      </c>
      <c r="E42" s="35"/>
    </row>
    <row r="43" spans="1:5" ht="31.5">
      <c r="A43" s="23" t="s">
        <v>121</v>
      </c>
      <c r="B43" s="24" t="s">
        <v>122</v>
      </c>
      <c r="C43" s="20" t="s">
        <v>181</v>
      </c>
      <c r="D43" s="26">
        <v>85</v>
      </c>
      <c r="E43" s="35"/>
    </row>
    <row r="44" spans="1:5" ht="15.75">
      <c r="A44" s="31">
        <f>IF(region_name="Липецкая область",14,12)</f>
        <v>12</v>
      </c>
      <c r="B44" s="24" t="s">
        <v>123</v>
      </c>
      <c r="C44" s="20" t="s">
        <v>94</v>
      </c>
      <c r="D44" s="36" t="s">
        <v>124</v>
      </c>
      <c r="E44" s="35"/>
    </row>
    <row r="45" spans="1:5" ht="15.75">
      <c r="A45" s="35"/>
      <c r="B45" s="35"/>
      <c r="C45" s="35"/>
      <c r="D45" s="35"/>
      <c r="E45" s="35"/>
    </row>
    <row r="46" spans="1:5" ht="15.75">
      <c r="A46" s="35"/>
      <c r="B46" s="35"/>
      <c r="C46" s="35"/>
      <c r="D46" s="35"/>
      <c r="E46" s="35"/>
    </row>
    <row r="47" spans="1:5" ht="15.75">
      <c r="A47" s="35"/>
      <c r="B47" s="35"/>
      <c r="C47" s="35"/>
      <c r="D47" s="35"/>
      <c r="E47" s="35"/>
    </row>
    <row r="48" spans="1:5" ht="15.75">
      <c r="A48" s="35"/>
      <c r="B48" s="35"/>
      <c r="C48" s="35"/>
      <c r="D48" s="35"/>
      <c r="E48" s="35"/>
    </row>
    <row r="49" spans="1:5" ht="15.75">
      <c r="A49" s="35"/>
      <c r="B49" s="35"/>
      <c r="C49" s="35"/>
      <c r="D49" s="35"/>
      <c r="E49" s="35"/>
    </row>
    <row r="50" spans="1:5" ht="15.75">
      <c r="A50" s="35"/>
      <c r="B50" s="35"/>
      <c r="C50" s="35"/>
      <c r="D50" s="35"/>
      <c r="E50" s="35"/>
    </row>
    <row r="51" spans="1:5" ht="15.75">
      <c r="A51" s="35"/>
      <c r="B51" s="35"/>
      <c r="C51" s="35"/>
      <c r="D51" s="35"/>
      <c r="E51" s="35"/>
    </row>
    <row r="52" spans="1:5" ht="15.75">
      <c r="A52" s="35"/>
      <c r="B52" s="35"/>
      <c r="C52" s="35"/>
      <c r="D52" s="35"/>
      <c r="E52" s="35"/>
    </row>
    <row r="53" spans="1:5" ht="15.75">
      <c r="A53" s="35"/>
      <c r="B53" s="35"/>
      <c r="C53" s="35"/>
      <c r="D53" s="35"/>
      <c r="E53" s="35"/>
    </row>
    <row r="54" spans="1:5" ht="15.75">
      <c r="A54" s="35"/>
      <c r="B54" s="35"/>
      <c r="C54" s="35"/>
      <c r="D54" s="35"/>
      <c r="E54" s="35"/>
    </row>
    <row r="55" spans="1:5" ht="15.75">
      <c r="A55" s="35"/>
      <c r="B55" s="35"/>
      <c r="C55" s="35"/>
      <c r="D55" s="35"/>
      <c r="E55" s="35"/>
    </row>
    <row r="56" spans="1:5" ht="15.75">
      <c r="A56" s="35"/>
      <c r="B56" s="35"/>
      <c r="C56" s="35"/>
      <c r="D56" s="35"/>
      <c r="E56" s="35"/>
    </row>
    <row r="57" spans="1:5" ht="15.75">
      <c r="A57" s="35"/>
      <c r="B57" s="35"/>
      <c r="C57" s="35"/>
      <c r="D57" s="35"/>
      <c r="E57" s="35"/>
    </row>
    <row r="58" spans="1:5" ht="15.75">
      <c r="A58" s="35"/>
      <c r="B58" s="35"/>
      <c r="C58" s="35"/>
      <c r="D58" s="35"/>
      <c r="E58" s="35"/>
    </row>
    <row r="59" spans="1:5" ht="15.75">
      <c r="A59" s="35"/>
      <c r="B59" s="35"/>
      <c r="C59" s="35"/>
      <c r="D59" s="35"/>
      <c r="E59" s="35"/>
    </row>
    <row r="60" spans="1:5" ht="15.75">
      <c r="A60" s="35"/>
      <c r="B60" s="35"/>
      <c r="C60" s="35"/>
      <c r="D60" s="35"/>
      <c r="E60" s="35"/>
    </row>
    <row r="61" spans="1:5" ht="15.75">
      <c r="A61" s="35"/>
      <c r="B61" s="35"/>
      <c r="C61" s="35"/>
      <c r="D61" s="35"/>
      <c r="E61" s="35"/>
    </row>
    <row r="62" spans="1:5" ht="15.75">
      <c r="A62" s="35"/>
      <c r="B62" s="35"/>
      <c r="C62" s="35"/>
      <c r="D62" s="35"/>
      <c r="E62" s="35"/>
    </row>
    <row r="63" spans="1:5" ht="15.75">
      <c r="A63" s="35"/>
      <c r="B63" s="35"/>
      <c r="C63" s="35"/>
      <c r="D63" s="35"/>
      <c r="E63" s="35"/>
    </row>
    <row r="64" spans="1:5" ht="15.75">
      <c r="A64" s="35"/>
      <c r="B64" s="35"/>
      <c r="C64" s="35"/>
      <c r="D64" s="35"/>
      <c r="E64" s="35"/>
    </row>
    <row r="65" spans="1:5" ht="15.75">
      <c r="A65" s="35"/>
      <c r="B65" s="35"/>
      <c r="C65" s="35"/>
      <c r="D65" s="35"/>
      <c r="E65" s="35"/>
    </row>
    <row r="66" spans="1:5" ht="15.75">
      <c r="A66" s="35"/>
      <c r="B66" s="35"/>
      <c r="C66" s="35"/>
      <c r="D66" s="35"/>
      <c r="E66" s="35"/>
    </row>
  </sheetData>
  <sheetProtection/>
  <mergeCells count="1">
    <mergeCell ref="A1:D1"/>
  </mergeCells>
  <dataValidations count="4">
    <dataValidation type="decimal" allowBlank="1" showErrorMessage="1" errorTitle="Ошибка" error="Допускается ввод только действительных чисел!" sqref="D35:D36 D38:D39">
      <formula1>-99999999999999900000000000000000000000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D33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44 B7">
      <formula1>900</formula1>
    </dataValidation>
    <dataValidation type="decimal" allowBlank="1" showErrorMessage="1" errorTitle="Ошибка" error="Допускается ввод только неотрицательных чисел!" sqref="D40:D43 D9:D26 D34 D37 D28">
      <formula1>0</formula1>
      <formula2>9.99999999999999E+23</formula2>
    </dataValidation>
  </dataValidations>
  <printOptions/>
  <pageMargins left="0.3937007874015748" right="0.5118110236220472" top="0.1968503937007874" bottom="0.15748031496062992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7">
      <selection activeCell="K17" sqref="K17"/>
    </sheetView>
  </sheetViews>
  <sheetFormatPr defaultColWidth="9.00390625" defaultRowHeight="12.75"/>
  <cols>
    <col min="1" max="1" width="59.25390625" style="15" customWidth="1"/>
    <col min="2" max="2" width="28.00390625" style="15" customWidth="1"/>
    <col min="3" max="16384" width="9.125" style="15" customWidth="1"/>
  </cols>
  <sheetData>
    <row r="1" spans="1:2" ht="15.75">
      <c r="A1" s="148" t="s">
        <v>125</v>
      </c>
      <c r="B1" s="148"/>
    </row>
    <row r="2" spans="1:2" ht="15.75">
      <c r="A2" s="148" t="s">
        <v>126</v>
      </c>
      <c r="B2" s="148"/>
    </row>
    <row r="3" spans="1:2" ht="15.75">
      <c r="A3" s="148" t="s">
        <v>201</v>
      </c>
      <c r="B3" s="148"/>
    </row>
    <row r="4" ht="16.5" thickBot="1">
      <c r="A4" s="37"/>
    </row>
    <row r="5" spans="1:2" ht="47.25" customHeight="1" thickBot="1">
      <c r="A5" s="17" t="s">
        <v>127</v>
      </c>
      <c r="B5" s="40">
        <v>0</v>
      </c>
    </row>
    <row r="6" spans="1:2" ht="47.25" customHeight="1" thickBot="1">
      <c r="A6" s="18" t="s">
        <v>128</v>
      </c>
      <c r="B6" s="41">
        <v>923</v>
      </c>
    </row>
    <row r="7" spans="1:2" ht="24.75" customHeight="1" thickBot="1">
      <c r="A7" s="18" t="s">
        <v>129</v>
      </c>
      <c r="B7" s="41">
        <v>370</v>
      </c>
    </row>
    <row r="8" spans="1:2" ht="24.75" customHeight="1" thickBot="1">
      <c r="A8" s="18" t="s">
        <v>130</v>
      </c>
      <c r="B8" s="41">
        <v>23</v>
      </c>
    </row>
    <row r="9" spans="1:2" ht="24.75" customHeight="1" thickBot="1">
      <c r="A9" s="18" t="s">
        <v>131</v>
      </c>
      <c r="B9" s="41">
        <v>360</v>
      </c>
    </row>
    <row r="10" spans="1:2" ht="24.75" customHeight="1" thickBot="1">
      <c r="A10" s="18" t="s">
        <v>132</v>
      </c>
      <c r="B10" s="41">
        <v>98</v>
      </c>
    </row>
    <row r="11" spans="1:2" ht="24.75" customHeight="1" thickBot="1">
      <c r="A11" s="18" t="s">
        <v>133</v>
      </c>
      <c r="B11" s="41">
        <v>23</v>
      </c>
    </row>
    <row r="12" spans="1:2" ht="24.75" customHeight="1" thickBot="1">
      <c r="A12" s="18" t="s">
        <v>134</v>
      </c>
      <c r="B12" s="41">
        <v>23</v>
      </c>
    </row>
    <row r="13" spans="1:2" ht="24.75" customHeight="1" thickBot="1">
      <c r="A13" s="18" t="s">
        <v>135</v>
      </c>
      <c r="B13" s="41">
        <v>26</v>
      </c>
    </row>
    <row r="14" spans="1:2" ht="92.25" customHeight="1" thickBot="1">
      <c r="A14" s="18" t="s">
        <v>183</v>
      </c>
      <c r="B14" s="41">
        <v>825</v>
      </c>
    </row>
    <row r="15" spans="1:2" ht="24" customHeight="1" thickBot="1">
      <c r="A15" s="18" t="s">
        <v>129</v>
      </c>
      <c r="B15" s="41">
        <v>308</v>
      </c>
    </row>
    <row r="16" spans="1:2" ht="24" customHeight="1" thickBot="1">
      <c r="A16" s="18" t="s">
        <v>130</v>
      </c>
      <c r="B16" s="41">
        <v>15</v>
      </c>
    </row>
    <row r="17" spans="1:2" ht="24" customHeight="1" thickBot="1">
      <c r="A17" s="18" t="s">
        <v>131</v>
      </c>
      <c r="B17" s="41">
        <v>360</v>
      </c>
    </row>
    <row r="18" spans="1:2" ht="24" customHeight="1" thickBot="1">
      <c r="A18" s="18" t="s">
        <v>132</v>
      </c>
      <c r="B18" s="41">
        <v>98</v>
      </c>
    </row>
    <row r="19" spans="1:2" ht="24" customHeight="1" thickBot="1">
      <c r="A19" s="18" t="s">
        <v>133</v>
      </c>
      <c r="B19" s="41">
        <v>23</v>
      </c>
    </row>
    <row r="20" spans="1:2" ht="24" customHeight="1" thickBot="1">
      <c r="A20" s="18" t="s">
        <v>134</v>
      </c>
      <c r="B20" s="41">
        <v>21</v>
      </c>
    </row>
    <row r="21" spans="1:2" ht="24" customHeight="1" thickBot="1">
      <c r="A21" s="18" t="s">
        <v>135</v>
      </c>
      <c r="B21" s="41">
        <v>0</v>
      </c>
    </row>
    <row r="22" spans="1:2" ht="47.25" customHeight="1" thickBot="1">
      <c r="A22" s="18" t="s">
        <v>136</v>
      </c>
      <c r="B22" s="41">
        <v>100</v>
      </c>
    </row>
    <row r="23" spans="1:2" ht="32.25" thickBot="1">
      <c r="A23" s="18" t="s">
        <v>137</v>
      </c>
      <c r="B23" s="41">
        <v>10</v>
      </c>
    </row>
    <row r="24" ht="15.75">
      <c r="A24" s="35"/>
    </row>
    <row r="25" ht="15.75">
      <c r="A25" s="35"/>
    </row>
    <row r="26" ht="15">
      <c r="A26" s="38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Брежнева Алена юрьевна</cp:lastModifiedBy>
  <cp:lastPrinted>2021-11-10T02:02:58Z</cp:lastPrinted>
  <dcterms:created xsi:type="dcterms:W3CDTF">2013-04-08T06:55:43Z</dcterms:created>
  <dcterms:modified xsi:type="dcterms:W3CDTF">2023-01-18T03:21:21Z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